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lecha\Desktop\"/>
    </mc:Choice>
  </mc:AlternateContent>
  <xr:revisionPtr revIDLastSave="0" documentId="8_{FF4A2F48-B748-41EF-AC35-AEB3A2C2BB83}" xr6:coauthVersionLast="47" xr6:coauthVersionMax="47" xr10:uidLastSave="{00000000-0000-0000-0000-000000000000}"/>
  <bookViews>
    <workbookView xWindow="-108" yWindow="-108" windowWidth="23256" windowHeight="12456" activeTab="1" xr2:uid="{57271E39-9CC1-44B0-ABF4-784BCAD0AD8D}"/>
  </bookViews>
  <sheets>
    <sheet name="Collège Filles" sheetId="4" r:id="rId1"/>
    <sheet name="Collège G et Mixte" sheetId="1" r:id="rId2"/>
    <sheet name="BF" sheetId="2" r:id="rId3"/>
    <sheet name="BG et Mixte" sheetId="3" r:id="rId4"/>
    <sheet name="Lycée" sheetId="5" r:id="rId5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31" i="3" l="1"/>
</calcChain>
</file>

<file path=xl/sharedStrings.xml><?xml version="1.0" encoding="utf-8"?>
<sst xmlns="http://schemas.openxmlformats.org/spreadsheetml/2006/main" count="369" uniqueCount="166">
  <si>
    <t>TOTAL</t>
  </si>
  <si>
    <t>Section 1</t>
  </si>
  <si>
    <t>Section 2</t>
  </si>
  <si>
    <t>Section 3</t>
  </si>
  <si>
    <t>Clt</t>
  </si>
  <si>
    <t>Nom équipe</t>
  </si>
  <si>
    <t>Catégorie</t>
  </si>
  <si>
    <t>Tps final</t>
  </si>
  <si>
    <t>Pts finaux</t>
  </si>
  <si>
    <t>Départ</t>
  </si>
  <si>
    <t>Arrivée</t>
  </si>
  <si>
    <t>Tps course</t>
  </si>
  <si>
    <t>Bonification</t>
  </si>
  <si>
    <t>Pénalités</t>
  </si>
  <si>
    <t>Pts Section 1</t>
  </si>
  <si>
    <t>Gel</t>
  </si>
  <si>
    <t>Pts Section 2</t>
  </si>
  <si>
    <t>Pts Section 3</t>
  </si>
  <si>
    <t>Dépassement</t>
  </si>
  <si>
    <t>clg Louise de Savoie - COLLIOUD-MARICHALLOT + CHAUVIN</t>
  </si>
  <si>
    <t>Collège Mixte Excel</t>
  </si>
  <si>
    <t>clg Roger Vailland - BOSSU + FLAMAND</t>
  </si>
  <si>
    <t>Collège Garçon Excel</t>
  </si>
  <si>
    <t>clg Louise de Savoie - DARRIEUTORT + CHAUVIN</t>
  </si>
  <si>
    <t>clg Louis Lumière - THOMAS + PEYRE</t>
  </si>
  <si>
    <t>clg Roger Vailland -SACCHINELLI + MORVAN</t>
  </si>
  <si>
    <t>clg Lucie Aubrac - VARIOT + MEILLER</t>
  </si>
  <si>
    <t>Collège Garçon Etab</t>
  </si>
  <si>
    <t>clg Louise de Savoie - UGHETTI + MOURIER</t>
  </si>
  <si>
    <t>clg Chartreuse de Portes - RAT + CONINX</t>
  </si>
  <si>
    <t>clg Louis Lumière - MAIRE + JACQUAND</t>
  </si>
  <si>
    <t>clg Paul Claudel - BELIN + RAPONI</t>
  </si>
  <si>
    <t>clg Roger Vailland - FRESIL CHENU + LEMOINE</t>
  </si>
  <si>
    <t>clg Louis Lumière - DIGIOVANNI + CHARDEYRON</t>
  </si>
  <si>
    <t>clg Jean Rostand - RICHARD DAVID + FOTI</t>
  </si>
  <si>
    <t>Clg Thomas Riboud - GOSSET + DE GUISA</t>
  </si>
  <si>
    <t>clg Jean Rostand - BRENDEL + OLIVEIRA</t>
  </si>
  <si>
    <t>Collège Mixte Etab</t>
  </si>
  <si>
    <t>clg Lucie Aubrac - URBIN + CAMPION</t>
  </si>
  <si>
    <t>Clg Thomas Riboud - BERTIN + FAES</t>
  </si>
  <si>
    <t>clg Chartreuse de Portes - PIEGAY + CARON</t>
  </si>
  <si>
    <t>clg Louise de Savoie - FIEUJEAN + DARMEDRU</t>
  </si>
  <si>
    <t>clg Lucie Aubrac - RENAUD + MONTJOUVENT</t>
  </si>
  <si>
    <t>clg les Côtes - AULNER + PERDRIX</t>
  </si>
  <si>
    <t>clg Chartreuse de Portes - GONZALEZ +MORIN</t>
  </si>
  <si>
    <t>clg Paul Claudel - BOURROUILH + ROUSSEAU</t>
  </si>
  <si>
    <t>clg Lucie Aubrac - MORIN + MOUGIN</t>
  </si>
  <si>
    <t>clg Louise de Savoie - ZAIED + JACQUOT</t>
  </si>
  <si>
    <t>clg Lucie Aubrac - GASTRIN + CREUSE</t>
  </si>
  <si>
    <t>clg Louis Lumière - ROUIS + SAKHO</t>
  </si>
  <si>
    <t>clg international - REDONDO + NESME JACOLINO</t>
  </si>
  <si>
    <t>PAUL MOURLON - PIGNARD + PIQUET</t>
  </si>
  <si>
    <t>clg Jean Rostand - JOUBERT + BENSALEM</t>
  </si>
  <si>
    <t>clg Louis Lumière - DECASTRO + WIEDER</t>
  </si>
  <si>
    <t>clg les Côtes - CROZIER + BELFY</t>
  </si>
  <si>
    <t>Clg Thomas Riboud - FELIX + DEMAISON</t>
  </si>
  <si>
    <t>clg Paul Claudel - COLLY + PLET+LESUEUR</t>
  </si>
  <si>
    <t>clg international - LOUDIYI + MENZIES</t>
  </si>
  <si>
    <t>clg les Côtes - BAPTISTA + NOLLENS</t>
  </si>
  <si>
    <t>clg international - FOURNIER + FIXARIS</t>
  </si>
  <si>
    <t>PAUL MOURLON - NEDELEC + FAURE+ CORTINOVIS</t>
  </si>
  <si>
    <t>clg Lucie Aubrac - BIRON + BOURDON</t>
  </si>
  <si>
    <t>clg Chartreuse de Portes - JOUSSELME + MATERAC</t>
  </si>
  <si>
    <t>clg Le Paruthiol - IGLESIAS + ABROUCH +DEVIGNE</t>
  </si>
  <si>
    <t>clg chartreuse de portes - APARICI + ZETTEL</t>
  </si>
  <si>
    <t>clg Louise de Savoie - LEMOINE + RAPEGNO</t>
  </si>
  <si>
    <t>Benjamine Excel</t>
  </si>
  <si>
    <t>clg Paul Claudel - JALON TRIGON + ROLLAND</t>
  </si>
  <si>
    <t>Benjamine Etab</t>
  </si>
  <si>
    <t>clg Louise de Savoie - GAILLOT + JANIN + RANC</t>
  </si>
  <si>
    <t>clg Louis LumiÃ¨re - JEANNIN + VERON</t>
  </si>
  <si>
    <t>clg Louis LumiÃ¨re - PERROLLIER + SAUGUES + JOLLET</t>
  </si>
  <si>
    <t>clg Roger Vailland - MULTIN + OMET</t>
  </si>
  <si>
    <t>clg Jean Rostand - RICHARD DAVID + ZELIE</t>
  </si>
  <si>
    <t>clg Chartreuse de Portes - SEON-M'SAKNI + VARVIER</t>
  </si>
  <si>
    <t>clg international - MORIANGE + BARDEY</t>
  </si>
  <si>
    <t>clg Paul Claudel - COLLY RAMBAUD + LAMI KNAUSS</t>
  </si>
  <si>
    <t>clg de Brou - LE GALL + ZIZIEMSKY</t>
  </si>
  <si>
    <t>clg les CÃ´tes - AIDI + RIGAL</t>
  </si>
  <si>
    <t>clg Chartreuse de Portes - GUILLERMET + PITARCH RODRIGUES</t>
  </si>
  <si>
    <t>clg Lucie Aubrac - PERDRIX + GUILLOT</t>
  </si>
  <si>
    <t>clg de Brou - TREJDEROWSKA + ELMECHALI+ PELLETIER Lola</t>
  </si>
  <si>
    <t>clg Chartreuse de Portes - FAVIER + BOISARD</t>
  </si>
  <si>
    <t>clg de Brou - NOEL + ZAMMOURI</t>
  </si>
  <si>
    <t>clg Roger Vailland - RIGOLLET + RYNOIS</t>
  </si>
  <si>
    <t>Benjamin Etab</t>
  </si>
  <si>
    <t>clg les CÃ´tes - BAUER + COMTE</t>
  </si>
  <si>
    <t>clg Le Paruthiol - CHARCOSSET + SAVIOZ</t>
  </si>
  <si>
    <t>Benjamin Mixte Etab</t>
  </si>
  <si>
    <t>clg Paul Claudel - PIN + TENAND</t>
  </si>
  <si>
    <t>clg les CÃ´tes - BONNET + MOUTON</t>
  </si>
  <si>
    <t>clg Lucie Aubrac - SEYZERIAT + JARNET</t>
  </si>
  <si>
    <t>clg Paul Claudel - DROUHIN + MIRALLES</t>
  </si>
  <si>
    <t>clg Chartreuse de Portes - SCHMITZ + GIRARD VEYRET</t>
  </si>
  <si>
    <t>Benjamin Excel</t>
  </si>
  <si>
    <t>clg Chartreuse de Portes - ARAUJO + ZETTL</t>
  </si>
  <si>
    <t>clg Chartreuse de Portes - TERRASSON + PREVOT</t>
  </si>
  <si>
    <t>clg Roger Vailland - JEAN-PIERRE + MARVIE</t>
  </si>
  <si>
    <t>clg de Brou - AUROUSSEAU + BACCELLI</t>
  </si>
  <si>
    <t>clg Paul Claudel - PROST + ROUSSEAU</t>
  </si>
  <si>
    <t>clg Louise de Savoie - BROSSELIN + MATHYS ADLER</t>
  </si>
  <si>
    <t>clg Roger Vailland - THEVENARD CHARRIER + THIELE-MARTIN</t>
  </si>
  <si>
    <t>clg Roger Vailland - ACKET-BALAGH + MULTIN</t>
  </si>
  <si>
    <t>clg Lucie Aubrac - KOENIG + DELRIEU</t>
  </si>
  <si>
    <t>clg Paul Claudel - GONIN + TISSERAND</t>
  </si>
  <si>
    <t>clg de Brou - QUESTE + TRACOL + LECOMTE</t>
  </si>
  <si>
    <t>clg Le Paruthiol - GARNIER + VANLERBEGHE</t>
  </si>
  <si>
    <t>clg Jean Rostand - BENSALEM + KOSTADINOV</t>
  </si>
  <si>
    <t>clg Jean Rostand - KEBBAB + MERCIER</t>
  </si>
  <si>
    <t>clg Le Paruthiol - RICCIO + CHTITI</t>
  </si>
  <si>
    <t>clg Chartreuse de Portes - KHARTCHENKO + ANDRIEUX</t>
  </si>
  <si>
    <t>clg Chartreuse de Portes -LEVEQUE + GOUVERNEUR</t>
  </si>
  <si>
    <t>clg Louis LumiÃ¨re - LEVRAT + ODOBEZ</t>
  </si>
  <si>
    <t>clg Paul Claudel - RODRIGUES BARBOSA + VOINIER</t>
  </si>
  <si>
    <t>clg Le Paruthiol - ANDREEVA + pavel</t>
  </si>
  <si>
    <t>clg Roger Vailland - CATHERIN + CHARBONNIER</t>
  </si>
  <si>
    <t>06:01:43:11</t>
  </si>
  <si>
    <t>clg Louis LumiÃ¨re - CURTET + JACQUAND</t>
  </si>
  <si>
    <t>Benjamin Mixte Excel</t>
  </si>
  <si>
    <t xml:space="preserve">Total </t>
  </si>
  <si>
    <t>clg Roger Vailland - COUDURIER CURVEUR + BOCACCIO</t>
  </si>
  <si>
    <t>Collège Fille Excel</t>
  </si>
  <si>
    <t>clg Louise de Savoie - BLATRIX + COURTOIS</t>
  </si>
  <si>
    <t>clg Roger Vailland - EL MAY + GERMAIN</t>
  </si>
  <si>
    <t>clg de Brou - PERRET + PELLETIER</t>
  </si>
  <si>
    <t>Collège Fille Etab</t>
  </si>
  <si>
    <t>clg Roger Vailland - CEMAN + THERON</t>
  </si>
  <si>
    <t>clg Chartreuse de Portes - MARIN + DEPOISSE</t>
  </si>
  <si>
    <t>Clg Thomas Riboud - GIDEL + GUYON</t>
  </si>
  <si>
    <t>clg les Côtes - ALAMERCERY + AULNER</t>
  </si>
  <si>
    <t>clg de Brou - MAARICH + BARON</t>
  </si>
  <si>
    <t>clg Chartreuse de Portes - BARBOSA + ANNE</t>
  </si>
  <si>
    <t>clg Chartreuse de Portes - VARVIER + PERRIER</t>
  </si>
  <si>
    <t>clg Chartreuse de Portes - MIVIELLE + DELAUNAY</t>
  </si>
  <si>
    <t>Total</t>
  </si>
  <si>
    <t>Tps Section 1</t>
  </si>
  <si>
    <t>Tps Section 2</t>
  </si>
  <si>
    <t>Tps Section 3</t>
  </si>
  <si>
    <t>Lycée polyvalent Arbez-Carme - LEGRAND + PRIGENT</t>
  </si>
  <si>
    <t>Lycée Garçon Excel</t>
  </si>
  <si>
    <t>Lycée polyvalent Arbez-Carme - PERRET + RONSOUX</t>
  </si>
  <si>
    <t>Lycée polyvalent Arbez-Carme - HARTNAGEL + RANC</t>
  </si>
  <si>
    <t>Lycée polyvalent Arbez-Carme - ROCHAS + RODET-LEFEBVRE</t>
  </si>
  <si>
    <t>Lycée polyvalent Arbez-Carme - GARDONI + AGELOU</t>
  </si>
  <si>
    <t>Lycée polyvalent Arbez-Carme - DARRIEUTORT + TATÉ</t>
  </si>
  <si>
    <t>Lycée Fille Excel</t>
  </si>
  <si>
    <t>Lycée polyvalent Arbez-Carme - COLLIOUD-MARICHALLOT + BRAJON</t>
  </si>
  <si>
    <t>Lycée polyvalent Arbez-Carme - GUILLAUME + RETY</t>
  </si>
  <si>
    <t>Lycée polyvalent Arbez-Carme - TURC-RAICHON + LECLERE</t>
  </si>
  <si>
    <t>Lycée polyvalent Arbez-Carme - LOCATELLI + PONCET</t>
  </si>
  <si>
    <t>Lycée polyvalent Arbez-Carme - CHOUTKOFF + JACQUEMETTON</t>
  </si>
  <si>
    <t>Lycée polyvalent Arbez-Carme - GRAND + SOUSTELLE</t>
  </si>
  <si>
    <t>Lycée polyvalent Joseph-Marie Carriat - CORNET + KOENIG</t>
  </si>
  <si>
    <t>Lycée Mixte Etab</t>
  </si>
  <si>
    <t>Lycée polyvalent Joseph-Marie Carriat - NERET-BASTIAN + MILLET</t>
  </si>
  <si>
    <t>Lycée polyvalent Joseph-Marie Carriat - VACHER + DURAND</t>
  </si>
  <si>
    <t>Lycée  Les Sardières - TARTER FERNANDEZ + MENGOZZI</t>
  </si>
  <si>
    <t>Lycée Garçon Etab</t>
  </si>
  <si>
    <t>Lycée polyvalent Joseph-Marie Carriat - RINGEVAL-RICHOUX + SORNAY</t>
  </si>
  <si>
    <t>Lycée polyvalent Joseph-Marie Carriat - ALMEIDA + LALLOZ</t>
  </si>
  <si>
    <t>Lycée Les Sardières - COLLARD + DUSSAUSSOIS</t>
  </si>
  <si>
    <t>Lycée Fille Etab</t>
  </si>
  <si>
    <t>Lycée polyvalent Joseph-Marie Carriat - CAMPION + GRUET</t>
  </si>
  <si>
    <t>Lycée polyvalent Joseph-Marie Carriat - SANCHEZ + DUCLOS</t>
  </si>
  <si>
    <t>Lycée polyvalent Joseph-Marie Carriat - CHAZEIX + PERRIGAULT-VIANA</t>
  </si>
  <si>
    <t>Lycée Mixte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</si>
</sst>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5" xfId="0" applyBorder="1" applyAlignment="1">
      <alignment horizontal="center"/>
    </xf>
    <xf numFmtId="0" fontId="0" fillId="2" borderId="0" xfId="0" applyFill="1"/>
    <xf numFmtId="21" fontId="0" fillId="2" borderId="4" xfId="0" applyNumberFormat="1" applyFill="1" applyBorder="1"/>
    <xf numFmtId="0" fontId="0" fillId="2" borderId="0" xfId="0" applyFill="1" applyAlignment="1">
      <alignment horizontal="center"/>
    </xf>
    <xf numFmtId="21" fontId="0" fillId="2" borderId="0" xfId="0" applyNumberFormat="1" applyFill="1"/>
    <xf numFmtId="0" fontId="0" fillId="2" borderId="5" xfId="0" applyFill="1" applyBorder="1" applyAlignment="1">
      <alignment horizontal="center"/>
    </xf>
    <xf numFmtId="21" fontId="0" fillId="2" borderId="5" xfId="0" applyNumberFormat="1" applyFill="1" applyBorder="1"/>
    <xf numFmtId="0" fontId="0" fillId="3" borderId="0" xfId="0" applyFill="1"/>
    <xf numFmtId="21" fontId="0" fillId="3" borderId="4" xfId="0" applyNumberFormat="1" applyFill="1" applyBorder="1"/>
    <xf numFmtId="0" fontId="0" fillId="3" borderId="0" xfId="0" applyFill="1" applyAlignment="1">
      <alignment horizontal="center"/>
    </xf>
    <xf numFmtId="21" fontId="0" fillId="3" borderId="0" xfId="0" applyNumberFormat="1" applyFill="1"/>
    <xf numFmtId="0" fontId="0" fillId="3" borderId="5" xfId="0" applyFill="1" applyBorder="1" applyAlignment="1">
      <alignment horizontal="center"/>
    </xf>
    <xf numFmtId="21" fontId="0" fillId="3" borderId="5" xfId="0" applyNumberFormat="1" applyFill="1" applyBorder="1"/>
    <xf numFmtId="21" fontId="0" fillId="3" borderId="6" xfId="0" applyNumberFormat="1" applyFill="1" applyBorder="1"/>
    <xf numFmtId="0" fontId="0" fillId="3" borderId="7" xfId="0" applyFill="1" applyBorder="1" applyAlignment="1">
      <alignment horizontal="center"/>
    </xf>
    <xf numFmtId="21" fontId="0" fillId="3" borderId="7" xfId="0" applyNumberFormat="1" applyFill="1" applyBorder="1"/>
    <xf numFmtId="0" fontId="0" fillId="3" borderId="8" xfId="0" applyFill="1" applyBorder="1" applyAlignment="1">
      <alignment horizontal="center"/>
    </xf>
    <xf numFmtId="21" fontId="0" fillId="3" borderId="8" xfId="0" applyNumberFormat="1" applyFill="1" applyBorder="1"/>
    <xf numFmtId="0" fontId="0" fillId="0" borderId="1" xfId="0" applyBorder="1"/>
    <xf numFmtId="0" fontId="0" fillId="0" borderId="2" xfId="0" applyBorder="1"/>
    <xf numFmtId="21" fontId="0" fillId="2" borderId="6" xfId="0" applyNumberFormat="1" applyFill="1" applyBorder="1"/>
    <xf numFmtId="0" fontId="0" fillId="2" borderId="7" xfId="0" applyFill="1" applyBorder="1" applyAlignment="1">
      <alignment horizontal="center"/>
    </xf>
    <xf numFmtId="21" fontId="0" fillId="2" borderId="7" xfId="0" applyNumberFormat="1" applyFill="1" applyBorder="1"/>
    <xf numFmtId="0" fontId="0" fillId="2" borderId="8" xfId="0" applyFill="1" applyBorder="1" applyAlignment="1">
      <alignment horizontal="center"/>
    </xf>
    <xf numFmtId="21" fontId="0" fillId="2" borderId="8" xfId="0" applyNumberFormat="1" applyFill="1" applyBorder="1"/>
    <xf numFmtId="21" fontId="0" fillId="2" borderId="0" xfId="0" applyNumberFormat="1" applyFill="1" applyAlignment="1">
      <alignment horizontal="center"/>
    </xf>
    <xf numFmtId="0" fontId="0" fillId="2" borderId="4" xfId="0" applyFill="1" applyBorder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75224C-994C-44AC-BABF-26E7C7F7A1C9}">
  <dimension ref="A1:T14"/>
  <sheetViews>
    <sheetView topLeftCell="I1" zoomScaleNormal="100" workbookViewId="0">
      <selection activeCell="O36" sqref="O36"/>
    </sheetView>
  </sheetViews>
  <sheetFormatPr baseColWidth="10" defaultRowHeight="14.4" x14ac:dyDescent="0.3"/>
  <cols>
    <col min="1" max="1" width="3.44140625" bestFit="1" customWidth="1"/>
    <col min="2" max="2" width="49.33203125" bestFit="1" customWidth="1"/>
    <col min="3" max="3" width="16.5546875" bestFit="1" customWidth="1"/>
    <col min="5" max="5" width="11.44140625" style="1"/>
    <col min="9" max="10" width="11.44140625" style="1"/>
    <col min="12" max="12" width="11.44140625" style="1"/>
    <col min="16" max="16" width="11.44140625" style="1"/>
    <col min="18" max="19" width="11.44140625" style="1"/>
    <col min="20" max="20" width="13" style="1" bestFit="1" customWidth="1"/>
  </cols>
  <sheetData>
    <row r="1" spans="1:20" x14ac:dyDescent="0.3">
      <c r="D1" s="33" t="s">
        <v>134</v>
      </c>
      <c r="E1" s="34"/>
      <c r="F1" s="34"/>
      <c r="G1" s="34"/>
      <c r="H1" s="34"/>
      <c r="I1" s="34"/>
      <c r="J1" s="35"/>
      <c r="K1" s="33" t="s">
        <v>1</v>
      </c>
      <c r="L1" s="34"/>
      <c r="M1" s="34"/>
      <c r="N1" s="35"/>
      <c r="O1" s="33" t="s">
        <v>2</v>
      </c>
      <c r="P1" s="35"/>
      <c r="Q1" s="33" t="s">
        <v>3</v>
      </c>
      <c r="R1" s="34"/>
      <c r="S1" s="34"/>
      <c r="T1" s="35"/>
    </row>
    <row r="2" spans="1:20" x14ac:dyDescent="0.3">
      <c r="A2" t="s">
        <v>4</v>
      </c>
      <c r="B2" t="s">
        <v>5</v>
      </c>
      <c r="C2" t="s">
        <v>6</v>
      </c>
      <c r="D2" s="4" t="s">
        <v>7</v>
      </c>
      <c r="E2" s="1" t="s">
        <v>8</v>
      </c>
      <c r="F2" t="s">
        <v>9</v>
      </c>
      <c r="G2" t="s">
        <v>10</v>
      </c>
      <c r="H2" t="s">
        <v>11</v>
      </c>
      <c r="I2" s="1" t="s">
        <v>12</v>
      </c>
      <c r="J2" s="6" t="s">
        <v>13</v>
      </c>
      <c r="K2" s="4" t="s">
        <v>7</v>
      </c>
      <c r="L2" s="1" t="s">
        <v>8</v>
      </c>
      <c r="M2" t="s">
        <v>11</v>
      </c>
      <c r="N2" s="5" t="s">
        <v>15</v>
      </c>
      <c r="O2" s="4" t="s">
        <v>7</v>
      </c>
      <c r="P2" s="6" t="s">
        <v>8</v>
      </c>
      <c r="Q2" s="4" t="s">
        <v>7</v>
      </c>
      <c r="R2" s="1" t="s">
        <v>8</v>
      </c>
      <c r="S2" s="1" t="s">
        <v>12</v>
      </c>
      <c r="T2" s="6" t="s">
        <v>18</v>
      </c>
    </row>
    <row r="3" spans="1:20" s="7" customFormat="1" x14ac:dyDescent="0.3">
      <c r="A3" s="7">
        <v>1</v>
      </c>
      <c r="B3" s="7" t="s">
        <v>120</v>
      </c>
      <c r="C3" s="7" t="s">
        <v>121</v>
      </c>
      <c r="D3" s="8">
        <v>1.9942129629629629E-2</v>
      </c>
      <c r="E3" s="9">
        <v>26</v>
      </c>
      <c r="F3" s="10">
        <v>0.58606481481481476</v>
      </c>
      <c r="G3" s="10">
        <v>0.60975694444444439</v>
      </c>
      <c r="H3" s="10">
        <v>2.3692129629629629E-2</v>
      </c>
      <c r="I3" s="9">
        <v>26</v>
      </c>
      <c r="J3" s="11"/>
      <c r="K3" s="8">
        <v>2.0833333333333333E-3</v>
      </c>
      <c r="L3" s="9">
        <v>8</v>
      </c>
      <c r="M3" s="10">
        <v>5.8333333333333336E-3</v>
      </c>
      <c r="N3" s="12">
        <v>3.7499999999999999E-3</v>
      </c>
      <c r="O3" s="8">
        <v>4.7106481481481478E-3</v>
      </c>
      <c r="P3" s="11">
        <v>8</v>
      </c>
      <c r="Q3" s="8">
        <v>1.3148148148148148E-2</v>
      </c>
      <c r="R3" s="9">
        <v>10</v>
      </c>
      <c r="S3" s="9">
        <v>10</v>
      </c>
      <c r="T3" s="11"/>
    </row>
    <row r="4" spans="1:20" s="13" customFormat="1" x14ac:dyDescent="0.3">
      <c r="A4" s="13">
        <v>2</v>
      </c>
      <c r="B4" s="13" t="s">
        <v>122</v>
      </c>
      <c r="C4" s="13" t="s">
        <v>121</v>
      </c>
      <c r="D4" s="14">
        <v>2.5474537037037039E-2</v>
      </c>
      <c r="E4" s="15">
        <v>26</v>
      </c>
      <c r="F4" s="16">
        <v>0.5784259259259259</v>
      </c>
      <c r="G4" s="16">
        <v>0.6061805555555555</v>
      </c>
      <c r="H4" s="16">
        <v>2.7754629629629629E-2</v>
      </c>
      <c r="I4" s="15">
        <v>26</v>
      </c>
      <c r="J4" s="17"/>
      <c r="K4" s="14">
        <v>1.8171296296296297E-3</v>
      </c>
      <c r="L4" s="15">
        <v>8</v>
      </c>
      <c r="M4" s="16">
        <v>4.0972222222222226E-3</v>
      </c>
      <c r="N4" s="18">
        <v>2.2800925925925927E-3</v>
      </c>
      <c r="O4" s="14">
        <v>5.7407407407407407E-3</v>
      </c>
      <c r="P4" s="17">
        <v>8</v>
      </c>
      <c r="Q4" s="14">
        <v>1.7916666666666668E-2</v>
      </c>
      <c r="R4" s="15">
        <v>10</v>
      </c>
      <c r="S4" s="15">
        <v>10</v>
      </c>
      <c r="T4" s="17"/>
    </row>
    <row r="5" spans="1:20" s="7" customFormat="1" x14ac:dyDescent="0.3">
      <c r="A5" s="7">
        <v>3</v>
      </c>
      <c r="B5" s="7" t="s">
        <v>123</v>
      </c>
      <c r="C5" s="7" t="s">
        <v>121</v>
      </c>
      <c r="D5" s="8">
        <v>2.644675925925926E-2</v>
      </c>
      <c r="E5" s="9">
        <v>26</v>
      </c>
      <c r="F5" s="10">
        <v>0.58472222222222225</v>
      </c>
      <c r="G5" s="10">
        <v>0.61373842592592598</v>
      </c>
      <c r="H5" s="10">
        <v>2.9016203703703704E-2</v>
      </c>
      <c r="I5" s="9">
        <v>26</v>
      </c>
      <c r="J5" s="11"/>
      <c r="K5" s="8">
        <v>2.8240740740740739E-3</v>
      </c>
      <c r="L5" s="9">
        <v>8</v>
      </c>
      <c r="M5" s="10">
        <v>5.3935185185185188E-3</v>
      </c>
      <c r="N5" s="12">
        <v>2.5694444444444445E-3</v>
      </c>
      <c r="O5" s="8">
        <v>6.3194444444444444E-3</v>
      </c>
      <c r="P5" s="11">
        <v>8</v>
      </c>
      <c r="Q5" s="8">
        <v>1.7303240740740741E-2</v>
      </c>
      <c r="R5" s="9">
        <v>10</v>
      </c>
      <c r="S5" s="9">
        <v>10</v>
      </c>
      <c r="T5" s="11"/>
    </row>
    <row r="6" spans="1:20" s="13" customFormat="1" x14ac:dyDescent="0.3">
      <c r="A6" s="13">
        <v>4</v>
      </c>
      <c r="B6" s="13" t="s">
        <v>124</v>
      </c>
      <c r="C6" s="13" t="s">
        <v>125</v>
      </c>
      <c r="D6" s="14">
        <v>2.6597222222222223E-2</v>
      </c>
      <c r="E6" s="15">
        <v>26</v>
      </c>
      <c r="F6" s="16">
        <v>0.56521990740740746</v>
      </c>
      <c r="G6" s="16">
        <v>0.59341435185185187</v>
      </c>
      <c r="H6" s="16">
        <v>2.8194444444444446E-2</v>
      </c>
      <c r="I6" s="15">
        <v>26</v>
      </c>
      <c r="J6" s="17"/>
      <c r="K6" s="14">
        <v>2.3611111111111111E-3</v>
      </c>
      <c r="L6" s="15">
        <v>8</v>
      </c>
      <c r="M6" s="16">
        <v>3.9583333333333337E-3</v>
      </c>
      <c r="N6" s="18">
        <v>1.5972222222222223E-3</v>
      </c>
      <c r="O6" s="14">
        <v>6.0648148148148145E-3</v>
      </c>
      <c r="P6" s="17">
        <v>8</v>
      </c>
      <c r="Q6" s="14">
        <v>1.8171296296296297E-2</v>
      </c>
      <c r="R6" s="15">
        <v>10</v>
      </c>
      <c r="S6" s="15">
        <v>10</v>
      </c>
      <c r="T6" s="17"/>
    </row>
    <row r="7" spans="1:20" s="7" customFormat="1" x14ac:dyDescent="0.3">
      <c r="A7" s="7">
        <v>5</v>
      </c>
      <c r="B7" s="7" t="s">
        <v>126</v>
      </c>
      <c r="C7" s="7" t="s">
        <v>121</v>
      </c>
      <c r="D7" s="8">
        <v>2.8252314814814813E-2</v>
      </c>
      <c r="E7" s="9">
        <v>25</v>
      </c>
      <c r="F7" s="10">
        <v>0.58750000000000002</v>
      </c>
      <c r="G7" s="10">
        <v>0.61898148148148147</v>
      </c>
      <c r="H7" s="10">
        <v>3.1481481481481478E-2</v>
      </c>
      <c r="I7" s="9">
        <v>25</v>
      </c>
      <c r="J7" s="11"/>
      <c r="K7" s="8">
        <v>3.1597222222222222E-3</v>
      </c>
      <c r="L7" s="9">
        <v>8</v>
      </c>
      <c r="M7" s="10">
        <v>6.3888888888888893E-3</v>
      </c>
      <c r="N7" s="12">
        <v>3.2291666666666666E-3</v>
      </c>
      <c r="O7" s="8">
        <v>8.6342592592592599E-3</v>
      </c>
      <c r="P7" s="11">
        <v>8</v>
      </c>
      <c r="Q7" s="8">
        <v>1.6458333333333332E-2</v>
      </c>
      <c r="R7" s="9">
        <v>9</v>
      </c>
      <c r="S7" s="9">
        <v>9</v>
      </c>
      <c r="T7" s="11"/>
    </row>
    <row r="8" spans="1:20" s="13" customFormat="1" x14ac:dyDescent="0.3">
      <c r="A8" s="13">
        <v>6</v>
      </c>
      <c r="B8" s="13" t="s">
        <v>127</v>
      </c>
      <c r="C8" s="13" t="s">
        <v>121</v>
      </c>
      <c r="D8" s="14">
        <v>3.0138888888888889E-2</v>
      </c>
      <c r="E8" s="15">
        <v>25</v>
      </c>
      <c r="F8" s="16">
        <v>0.58331018518518518</v>
      </c>
      <c r="G8" s="16">
        <v>0.61630787037037038</v>
      </c>
      <c r="H8" s="16">
        <v>3.2997685185185185E-2</v>
      </c>
      <c r="I8" s="15">
        <v>25</v>
      </c>
      <c r="J8" s="17"/>
      <c r="K8" s="14">
        <v>3.2523148148148147E-3</v>
      </c>
      <c r="L8" s="15">
        <v>8</v>
      </c>
      <c r="M8" s="16">
        <v>6.1111111111111114E-3</v>
      </c>
      <c r="N8" s="18">
        <v>2.8587962962962963E-3</v>
      </c>
      <c r="O8" s="14">
        <v>6.9212962962962961E-3</v>
      </c>
      <c r="P8" s="17">
        <v>8</v>
      </c>
      <c r="Q8" s="14">
        <v>1.9965277777777776E-2</v>
      </c>
      <c r="R8" s="15">
        <v>9</v>
      </c>
      <c r="S8" s="15">
        <v>9</v>
      </c>
      <c r="T8" s="17"/>
    </row>
    <row r="9" spans="1:20" s="7" customFormat="1" x14ac:dyDescent="0.3">
      <c r="A9" s="7">
        <v>7</v>
      </c>
      <c r="B9" s="7" t="s">
        <v>128</v>
      </c>
      <c r="C9" s="7" t="s">
        <v>125</v>
      </c>
      <c r="D9" s="8">
        <v>3.1180555555555555E-2</v>
      </c>
      <c r="E9" s="9">
        <v>25</v>
      </c>
      <c r="F9" s="10">
        <v>0.5534606481481481</v>
      </c>
      <c r="G9" s="10">
        <v>0.58629629629629632</v>
      </c>
      <c r="H9" s="10">
        <v>3.2835648148148149E-2</v>
      </c>
      <c r="I9" s="9">
        <v>25</v>
      </c>
      <c r="J9" s="11"/>
      <c r="K9" s="8">
        <v>2.662037037037037E-3</v>
      </c>
      <c r="L9" s="9">
        <v>8</v>
      </c>
      <c r="M9" s="10">
        <v>4.31712962962963E-3</v>
      </c>
      <c r="N9" s="12">
        <v>1.6550925925925926E-3</v>
      </c>
      <c r="O9" s="8">
        <v>1.0092592592592592E-2</v>
      </c>
      <c r="P9" s="11">
        <v>8</v>
      </c>
      <c r="Q9" s="8">
        <v>1.8425925925925925E-2</v>
      </c>
      <c r="R9" s="9">
        <v>9</v>
      </c>
      <c r="S9" s="9">
        <v>9</v>
      </c>
      <c r="T9" s="11"/>
    </row>
    <row r="10" spans="1:20" s="13" customFormat="1" x14ac:dyDescent="0.3">
      <c r="A10" s="13">
        <v>8</v>
      </c>
      <c r="B10" s="13" t="s">
        <v>129</v>
      </c>
      <c r="C10" s="13" t="s">
        <v>125</v>
      </c>
      <c r="D10" s="14">
        <v>3.2951388888888891E-2</v>
      </c>
      <c r="E10" s="15">
        <v>25</v>
      </c>
      <c r="F10" s="16">
        <v>0.55760416666666668</v>
      </c>
      <c r="G10" s="16">
        <v>0.59233796296296293</v>
      </c>
      <c r="H10" s="16">
        <v>3.4733796296296297E-2</v>
      </c>
      <c r="I10" s="15">
        <v>25</v>
      </c>
      <c r="J10" s="17"/>
      <c r="K10" s="14">
        <v>4.1666666666666666E-3</v>
      </c>
      <c r="L10" s="15">
        <v>8</v>
      </c>
      <c r="M10" s="16">
        <v>5.9490740740740745E-3</v>
      </c>
      <c r="N10" s="18">
        <v>1.7824074074074075E-3</v>
      </c>
      <c r="O10" s="14">
        <v>1.0219907407407407E-2</v>
      </c>
      <c r="P10" s="17">
        <v>8</v>
      </c>
      <c r="Q10" s="14">
        <v>1.8564814814814815E-2</v>
      </c>
      <c r="R10" s="15">
        <v>9</v>
      </c>
      <c r="S10" s="15">
        <v>9</v>
      </c>
      <c r="T10" s="17"/>
    </row>
    <row r="11" spans="1:20" s="7" customFormat="1" x14ac:dyDescent="0.3">
      <c r="A11" s="7">
        <v>9</v>
      </c>
      <c r="B11" s="7" t="s">
        <v>130</v>
      </c>
      <c r="C11" s="7" t="s">
        <v>125</v>
      </c>
      <c r="D11" s="8">
        <v>2.8900462962962965E-2</v>
      </c>
      <c r="E11" s="9">
        <v>24</v>
      </c>
      <c r="F11" s="10">
        <v>0.5659953703703704</v>
      </c>
      <c r="G11" s="10">
        <v>0.59710648148148149</v>
      </c>
      <c r="H11" s="10">
        <v>3.111111111111111E-2</v>
      </c>
      <c r="I11" s="9">
        <v>24</v>
      </c>
      <c r="J11" s="11"/>
      <c r="K11" s="8">
        <v>3.4837962962962965E-3</v>
      </c>
      <c r="L11" s="9">
        <v>8</v>
      </c>
      <c r="M11" s="10">
        <v>5.6944444444444447E-3</v>
      </c>
      <c r="N11" s="12">
        <v>2.2106481481481482E-3</v>
      </c>
      <c r="O11" s="8">
        <v>6.0069444444444441E-3</v>
      </c>
      <c r="P11" s="11">
        <v>8</v>
      </c>
      <c r="Q11" s="8">
        <v>1.9409722222222221E-2</v>
      </c>
      <c r="R11" s="9">
        <v>8</v>
      </c>
      <c r="S11" s="9">
        <v>8</v>
      </c>
      <c r="T11" s="11"/>
    </row>
    <row r="12" spans="1:20" s="13" customFormat="1" x14ac:dyDescent="0.3">
      <c r="A12" s="13">
        <v>10</v>
      </c>
      <c r="B12" s="13" t="s">
        <v>131</v>
      </c>
      <c r="C12" s="13" t="s">
        <v>121</v>
      </c>
      <c r="D12" s="14">
        <v>3.050925925925926E-2</v>
      </c>
      <c r="E12" s="15">
        <v>24</v>
      </c>
      <c r="F12" s="16">
        <v>0.58401620370370366</v>
      </c>
      <c r="G12" s="16">
        <v>0.61709490740740736</v>
      </c>
      <c r="H12" s="16">
        <v>3.30787037037037E-2</v>
      </c>
      <c r="I12" s="15">
        <v>24</v>
      </c>
      <c r="J12" s="17"/>
      <c r="K12" s="14">
        <v>3.2175925925925926E-3</v>
      </c>
      <c r="L12" s="15">
        <v>8</v>
      </c>
      <c r="M12" s="16">
        <v>5.7870370370370367E-3</v>
      </c>
      <c r="N12" s="18">
        <v>2.5694444444444445E-3</v>
      </c>
      <c r="O12" s="14">
        <v>6.7245370370370367E-3</v>
      </c>
      <c r="P12" s="17">
        <v>8</v>
      </c>
      <c r="Q12" s="14">
        <v>2.056712962962963E-2</v>
      </c>
      <c r="R12" s="15">
        <v>8</v>
      </c>
      <c r="S12" s="15">
        <v>8</v>
      </c>
      <c r="T12" s="17"/>
    </row>
    <row r="13" spans="1:20" s="7" customFormat="1" x14ac:dyDescent="0.3">
      <c r="A13" s="7">
        <v>11</v>
      </c>
      <c r="B13" s="7" t="s">
        <v>132</v>
      </c>
      <c r="C13" s="7" t="s">
        <v>125</v>
      </c>
      <c r="D13" s="8">
        <v>3.3321759259259259E-2</v>
      </c>
      <c r="E13" s="9">
        <v>23</v>
      </c>
      <c r="F13" s="10">
        <v>0.58675925925925931</v>
      </c>
      <c r="G13" s="10">
        <v>0.62372685185185184</v>
      </c>
      <c r="H13" s="10">
        <v>3.6967592592592594E-2</v>
      </c>
      <c r="I13" s="9">
        <v>25</v>
      </c>
      <c r="J13" s="11">
        <v>2</v>
      </c>
      <c r="K13" s="8">
        <v>3.2407407407407406E-3</v>
      </c>
      <c r="L13" s="9">
        <v>8</v>
      </c>
      <c r="M13" s="10">
        <v>6.8865740740740745E-3</v>
      </c>
      <c r="N13" s="12">
        <v>3.6458333333333334E-3</v>
      </c>
      <c r="O13" s="8">
        <v>7.5810185185185182E-3</v>
      </c>
      <c r="P13" s="11">
        <v>8</v>
      </c>
      <c r="Q13" s="8">
        <v>2.2499999999999999E-2</v>
      </c>
      <c r="R13" s="9">
        <v>7</v>
      </c>
      <c r="S13" s="9">
        <v>9</v>
      </c>
      <c r="T13" s="11">
        <v>2</v>
      </c>
    </row>
    <row r="14" spans="1:20" s="13" customFormat="1" ht="15" thickBot="1" x14ac:dyDescent="0.35">
      <c r="A14" s="13">
        <v>12</v>
      </c>
      <c r="B14" s="13" t="s">
        <v>133</v>
      </c>
      <c r="C14" s="13" t="s">
        <v>121</v>
      </c>
      <c r="D14" s="19">
        <v>3.5810185185185188E-2</v>
      </c>
      <c r="E14" s="20">
        <v>22</v>
      </c>
      <c r="F14" s="21">
        <v>0.58540509259259255</v>
      </c>
      <c r="G14" s="21">
        <v>0.6244791666666667</v>
      </c>
      <c r="H14" s="21">
        <v>3.9074074074074074E-2</v>
      </c>
      <c r="I14" s="20">
        <v>26</v>
      </c>
      <c r="J14" s="22">
        <v>4</v>
      </c>
      <c r="K14" s="19">
        <v>2.3726851851851851E-3</v>
      </c>
      <c r="L14" s="20">
        <v>8</v>
      </c>
      <c r="M14" s="21">
        <v>5.6365740740740742E-3</v>
      </c>
      <c r="N14" s="23">
        <v>3.2638888888888891E-3</v>
      </c>
      <c r="O14" s="19">
        <v>7.3379629629629628E-3</v>
      </c>
      <c r="P14" s="22">
        <v>8</v>
      </c>
      <c r="Q14" s="19">
        <v>2.6099537037037036E-2</v>
      </c>
      <c r="R14" s="20">
        <v>6</v>
      </c>
      <c r="S14" s="20">
        <v>10</v>
      </c>
      <c r="T14" s="22">
        <v>4</v>
      </c>
    </row>
  </sheetData>
  <mergeCells count="4">
    <mergeCell ref="D1:J1"/>
    <mergeCell ref="K1:N1"/>
    <mergeCell ref="O1:P1"/>
    <mergeCell ref="Q1:T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8BF1E-A420-4F74-A588-E996F166ACF1}">
  <dimension ref="A1:T44"/>
  <sheetViews>
    <sheetView tabSelected="1" workbookViewId="0">
      <selection activeCell="C21" sqref="C21"/>
    </sheetView>
  </sheetViews>
  <sheetFormatPr baseColWidth="10" defaultRowHeight="14.4" x14ac:dyDescent="0.3"/>
  <cols>
    <col min="1" max="1" width="3.33203125" bestFit="1" customWidth="1"/>
    <col min="2" max="2" width="52.6640625" bestFit="1" customWidth="1"/>
    <col min="3" max="3" width="19.33203125" bestFit="1" customWidth="1"/>
    <col min="5" max="5" width="11.44140625" style="1"/>
    <col min="9" max="10" width="11.44140625" style="1"/>
    <col min="12" max="12" width="11.44140625" style="1"/>
    <col min="16" max="16" width="11.44140625" style="1"/>
    <col min="18" max="20" width="11.44140625" style="1"/>
  </cols>
  <sheetData>
    <row r="1" spans="1:20" x14ac:dyDescent="0.3">
      <c r="D1" s="33" t="s">
        <v>0</v>
      </c>
      <c r="E1" s="34"/>
      <c r="F1" s="34"/>
      <c r="G1" s="34"/>
      <c r="H1" s="34"/>
      <c r="I1" s="34"/>
      <c r="J1" s="35"/>
      <c r="K1" s="33" t="s">
        <v>1</v>
      </c>
      <c r="L1" s="34"/>
      <c r="M1" s="34"/>
      <c r="N1" s="35"/>
      <c r="O1" s="33" t="s">
        <v>2</v>
      </c>
      <c r="P1" s="35"/>
      <c r="Q1" s="33" t="s">
        <v>3</v>
      </c>
      <c r="R1" s="34"/>
      <c r="S1" s="34"/>
      <c r="T1" s="35"/>
    </row>
    <row r="2" spans="1:20" x14ac:dyDescent="0.3">
      <c r="A2" t="s">
        <v>4</v>
      </c>
      <c r="B2" t="s">
        <v>5</v>
      </c>
      <c r="C2" t="s">
        <v>6</v>
      </c>
      <c r="D2" s="4" t="s">
        <v>7</v>
      </c>
      <c r="E2" s="1" t="s">
        <v>8</v>
      </c>
      <c r="F2" t="s">
        <v>9</v>
      </c>
      <c r="G2" t="s">
        <v>10</v>
      </c>
      <c r="H2" t="s">
        <v>11</v>
      </c>
      <c r="I2" s="1" t="s">
        <v>12</v>
      </c>
      <c r="J2" s="6" t="s">
        <v>13</v>
      </c>
      <c r="K2" s="4" t="s">
        <v>1</v>
      </c>
      <c r="L2" s="1" t="s">
        <v>14</v>
      </c>
      <c r="M2" t="s">
        <v>15</v>
      </c>
      <c r="N2" s="5" t="s">
        <v>11</v>
      </c>
      <c r="O2" s="4" t="s">
        <v>2</v>
      </c>
      <c r="P2" s="6" t="s">
        <v>16</v>
      </c>
      <c r="Q2" s="4" t="s">
        <v>3</v>
      </c>
      <c r="R2" s="1" t="s">
        <v>17</v>
      </c>
      <c r="S2" s="1" t="s">
        <v>12</v>
      </c>
      <c r="T2" s="6" t="s">
        <v>18</v>
      </c>
    </row>
    <row r="3" spans="1:20" s="7" customFormat="1" x14ac:dyDescent="0.3">
      <c r="A3" s="7">
        <v>1</v>
      </c>
      <c r="B3" s="7" t="s">
        <v>19</v>
      </c>
      <c r="C3" s="7" t="s">
        <v>20</v>
      </c>
      <c r="D3" s="8">
        <v>2.0914351851851851E-2</v>
      </c>
      <c r="E3" s="9">
        <v>27</v>
      </c>
      <c r="F3" s="10">
        <v>0.58119212962962963</v>
      </c>
      <c r="G3" s="10">
        <v>0.60461805555555559</v>
      </c>
      <c r="H3" s="10">
        <v>2.3425925925925926E-2</v>
      </c>
      <c r="I3" s="9">
        <v>27</v>
      </c>
      <c r="J3" s="11"/>
      <c r="K3" s="8">
        <v>1.8055555555555555E-3</v>
      </c>
      <c r="L3" s="9">
        <v>8</v>
      </c>
      <c r="M3" s="10">
        <v>2.5115740740740741E-3</v>
      </c>
      <c r="N3" s="12">
        <v>4.31712962962963E-3</v>
      </c>
      <c r="O3" s="8">
        <v>5.1736111111111115E-3</v>
      </c>
      <c r="P3" s="11">
        <v>8</v>
      </c>
      <c r="Q3" s="8">
        <v>1.3935185185185186E-2</v>
      </c>
      <c r="R3" s="9">
        <v>11</v>
      </c>
      <c r="S3" s="9">
        <v>11</v>
      </c>
      <c r="T3" s="11"/>
    </row>
    <row r="4" spans="1:20" s="13" customFormat="1" x14ac:dyDescent="0.3">
      <c r="A4" s="13">
        <v>2</v>
      </c>
      <c r="B4" s="13" t="s">
        <v>21</v>
      </c>
      <c r="C4" s="13" t="s">
        <v>22</v>
      </c>
      <c r="D4" s="14">
        <v>2.1574074074074075E-2</v>
      </c>
      <c r="E4" s="15">
        <v>27</v>
      </c>
      <c r="F4" s="16">
        <v>0.58673611111111112</v>
      </c>
      <c r="G4" s="16">
        <v>0.61143518518518514</v>
      </c>
      <c r="H4" s="16">
        <v>2.4699074074074075E-2</v>
      </c>
      <c r="I4" s="15">
        <v>27</v>
      </c>
      <c r="J4" s="17"/>
      <c r="K4" s="14">
        <v>2.0601851851851853E-3</v>
      </c>
      <c r="L4" s="15">
        <v>8</v>
      </c>
      <c r="M4" s="16">
        <v>3.1250000000000002E-3</v>
      </c>
      <c r="N4" s="18">
        <v>5.185185185185185E-3</v>
      </c>
      <c r="O4" s="14">
        <v>4.6296296296296294E-3</v>
      </c>
      <c r="P4" s="17">
        <v>8</v>
      </c>
      <c r="Q4" s="14">
        <v>1.4884259259259259E-2</v>
      </c>
      <c r="R4" s="15">
        <v>11</v>
      </c>
      <c r="S4" s="15">
        <v>11</v>
      </c>
      <c r="T4" s="17"/>
    </row>
    <row r="5" spans="1:20" s="7" customFormat="1" x14ac:dyDescent="0.3">
      <c r="A5" s="7">
        <v>3</v>
      </c>
      <c r="B5" s="7" t="s">
        <v>23</v>
      </c>
      <c r="C5" s="7" t="s">
        <v>20</v>
      </c>
      <c r="D5" s="8">
        <v>2.210648148148148E-2</v>
      </c>
      <c r="E5" s="9">
        <v>27</v>
      </c>
      <c r="F5" s="10">
        <v>0.58049768518518519</v>
      </c>
      <c r="G5" s="10">
        <v>0.6049768518518519</v>
      </c>
      <c r="H5" s="10">
        <v>2.4479166666666666E-2</v>
      </c>
      <c r="I5" s="9">
        <v>27</v>
      </c>
      <c r="J5" s="11"/>
      <c r="K5" s="8">
        <v>1.6319444444444445E-3</v>
      </c>
      <c r="L5" s="9">
        <v>8</v>
      </c>
      <c r="M5" s="10">
        <v>2.3726851851851851E-3</v>
      </c>
      <c r="N5" s="12">
        <v>4.0046296296296297E-3</v>
      </c>
      <c r="O5" s="8">
        <v>4.8032407407407407E-3</v>
      </c>
      <c r="P5" s="11">
        <v>8</v>
      </c>
      <c r="Q5" s="8">
        <v>1.5671296296296298E-2</v>
      </c>
      <c r="R5" s="9">
        <v>11</v>
      </c>
      <c r="S5" s="9">
        <v>11</v>
      </c>
      <c r="T5" s="11"/>
    </row>
    <row r="6" spans="1:20" s="13" customFormat="1" x14ac:dyDescent="0.3">
      <c r="A6" s="13">
        <v>4</v>
      </c>
      <c r="B6" s="13" t="s">
        <v>24</v>
      </c>
      <c r="C6" s="13" t="s">
        <v>20</v>
      </c>
      <c r="D6" s="14">
        <v>2.3761574074074074E-2</v>
      </c>
      <c r="E6" s="15">
        <v>27</v>
      </c>
      <c r="F6" s="16">
        <v>0.57839120370370367</v>
      </c>
      <c r="G6" s="16">
        <v>0.60554398148148147</v>
      </c>
      <c r="H6" s="16">
        <v>2.7152777777777779E-2</v>
      </c>
      <c r="I6" s="15">
        <v>27</v>
      </c>
      <c r="J6" s="17"/>
      <c r="K6" s="14">
        <v>1.7708333333333332E-3</v>
      </c>
      <c r="L6" s="15">
        <v>8</v>
      </c>
      <c r="M6" s="16">
        <v>3.3912037037037036E-3</v>
      </c>
      <c r="N6" s="18">
        <v>5.162037037037037E-3</v>
      </c>
      <c r="O6" s="14">
        <v>5.0231481481481481E-3</v>
      </c>
      <c r="P6" s="17">
        <v>8</v>
      </c>
      <c r="Q6" s="14">
        <v>1.6967592592592593E-2</v>
      </c>
      <c r="R6" s="15">
        <v>11</v>
      </c>
      <c r="S6" s="15">
        <v>11</v>
      </c>
      <c r="T6" s="17"/>
    </row>
    <row r="7" spans="1:20" s="7" customFormat="1" x14ac:dyDescent="0.3">
      <c r="A7" s="7">
        <v>5</v>
      </c>
      <c r="B7" s="7" t="s">
        <v>25</v>
      </c>
      <c r="C7" s="7" t="s">
        <v>22</v>
      </c>
      <c r="D7" s="8">
        <v>2.4340277777777777E-2</v>
      </c>
      <c r="E7" s="9">
        <v>27</v>
      </c>
      <c r="F7" s="10">
        <v>0.58535879629629628</v>
      </c>
      <c r="G7" s="10">
        <v>0.61253472222222227</v>
      </c>
      <c r="H7" s="10">
        <v>2.7175925925925926E-2</v>
      </c>
      <c r="I7" s="9">
        <v>27</v>
      </c>
      <c r="J7" s="11"/>
      <c r="K7" s="8">
        <v>2.488425925925926E-3</v>
      </c>
      <c r="L7" s="9">
        <v>8</v>
      </c>
      <c r="M7" s="10">
        <v>2.8356481481481483E-3</v>
      </c>
      <c r="N7" s="12">
        <v>5.324074074074074E-3</v>
      </c>
      <c r="O7" s="8">
        <v>4.31712962962963E-3</v>
      </c>
      <c r="P7" s="11">
        <v>8</v>
      </c>
      <c r="Q7" s="8">
        <v>1.7534722222222222E-2</v>
      </c>
      <c r="R7" s="9">
        <v>11</v>
      </c>
      <c r="S7" s="9">
        <v>11</v>
      </c>
      <c r="T7" s="11"/>
    </row>
    <row r="8" spans="1:20" s="13" customFormat="1" x14ac:dyDescent="0.3">
      <c r="A8" s="13">
        <v>6</v>
      </c>
      <c r="B8" s="13" t="s">
        <v>26</v>
      </c>
      <c r="C8" s="13" t="s">
        <v>27</v>
      </c>
      <c r="D8" s="14">
        <v>2.4444444444444446E-2</v>
      </c>
      <c r="E8" s="15">
        <v>27</v>
      </c>
      <c r="F8" s="16">
        <v>0.56518518518518523</v>
      </c>
      <c r="G8" s="16">
        <v>0.59111111111111114</v>
      </c>
      <c r="H8" s="16">
        <v>2.5925925925925925E-2</v>
      </c>
      <c r="I8" s="15">
        <v>27</v>
      </c>
      <c r="J8" s="17"/>
      <c r="K8" s="14">
        <v>1.9444444444444444E-3</v>
      </c>
      <c r="L8" s="15">
        <v>8</v>
      </c>
      <c r="M8" s="16">
        <v>1.4814814814814814E-3</v>
      </c>
      <c r="N8" s="18">
        <v>3.425925925925926E-3</v>
      </c>
      <c r="O8" s="14">
        <v>6.099537037037037E-3</v>
      </c>
      <c r="P8" s="17">
        <v>8</v>
      </c>
      <c r="Q8" s="14">
        <v>1.6400462962962964E-2</v>
      </c>
      <c r="R8" s="15">
        <v>11</v>
      </c>
      <c r="S8" s="15">
        <v>11</v>
      </c>
      <c r="T8" s="17"/>
    </row>
    <row r="9" spans="1:20" s="7" customFormat="1" x14ac:dyDescent="0.3">
      <c r="A9" s="7">
        <v>7</v>
      </c>
      <c r="B9" s="7" t="s">
        <v>28</v>
      </c>
      <c r="C9" s="7" t="s">
        <v>20</v>
      </c>
      <c r="D9" s="8">
        <v>2.5115740740740741E-2</v>
      </c>
      <c r="E9" s="9">
        <v>27</v>
      </c>
      <c r="F9" s="10">
        <v>0.58188657407407407</v>
      </c>
      <c r="G9" s="10">
        <v>0.60921296296296301</v>
      </c>
      <c r="H9" s="10">
        <v>2.732638888888889E-2</v>
      </c>
      <c r="I9" s="9">
        <v>27</v>
      </c>
      <c r="J9" s="11"/>
      <c r="K9" s="8">
        <v>3.8078703703703703E-3</v>
      </c>
      <c r="L9" s="9">
        <v>8</v>
      </c>
      <c r="M9" s="10">
        <v>2.2106481481481482E-3</v>
      </c>
      <c r="N9" s="12">
        <v>6.0185185185185185E-3</v>
      </c>
      <c r="O9" s="8">
        <v>5.092592592592593E-3</v>
      </c>
      <c r="P9" s="11">
        <v>8</v>
      </c>
      <c r="Q9" s="8">
        <v>1.6215277777777776E-2</v>
      </c>
      <c r="R9" s="9">
        <v>11</v>
      </c>
      <c r="S9" s="9">
        <v>11</v>
      </c>
      <c r="T9" s="11"/>
    </row>
    <row r="10" spans="1:20" s="13" customFormat="1" x14ac:dyDescent="0.3">
      <c r="A10" s="13">
        <v>8</v>
      </c>
      <c r="B10" s="13" t="s">
        <v>29</v>
      </c>
      <c r="C10" s="13" t="s">
        <v>22</v>
      </c>
      <c r="D10" s="14">
        <v>2.5810185185185186E-2</v>
      </c>
      <c r="E10" s="15">
        <v>27</v>
      </c>
      <c r="F10" s="16">
        <v>0.58466435185185184</v>
      </c>
      <c r="G10" s="16">
        <v>0.61266203703703703</v>
      </c>
      <c r="H10" s="16">
        <v>2.7997685185185184E-2</v>
      </c>
      <c r="I10" s="15">
        <v>27</v>
      </c>
      <c r="J10" s="17"/>
      <c r="K10" s="14">
        <v>1.8865740740740742E-3</v>
      </c>
      <c r="L10" s="15">
        <v>8</v>
      </c>
      <c r="M10" s="16">
        <v>2.1875000000000002E-3</v>
      </c>
      <c r="N10" s="18">
        <v>4.0740740740740737E-3</v>
      </c>
      <c r="O10" s="14">
        <v>5.6134259259259262E-3</v>
      </c>
      <c r="P10" s="17">
        <v>8</v>
      </c>
      <c r="Q10" s="14">
        <v>1.8310185185185186E-2</v>
      </c>
      <c r="R10" s="15">
        <v>11</v>
      </c>
      <c r="S10" s="15">
        <v>11</v>
      </c>
      <c r="T10" s="17"/>
    </row>
    <row r="11" spans="1:20" s="7" customFormat="1" x14ac:dyDescent="0.3">
      <c r="A11" s="7">
        <v>9</v>
      </c>
      <c r="B11" s="7" t="s">
        <v>30</v>
      </c>
      <c r="C11" s="7" t="s">
        <v>20</v>
      </c>
      <c r="D11" s="8">
        <v>2.6215277777777778E-2</v>
      </c>
      <c r="E11" s="9">
        <v>27</v>
      </c>
      <c r="F11" s="10">
        <v>0.57707175925925924</v>
      </c>
      <c r="G11" s="10">
        <v>0.60562499999999997</v>
      </c>
      <c r="H11" s="10">
        <v>2.855324074074074E-2</v>
      </c>
      <c r="I11" s="9">
        <v>27</v>
      </c>
      <c r="J11" s="11"/>
      <c r="K11" s="8">
        <v>2.3032407407407407E-3</v>
      </c>
      <c r="L11" s="9">
        <v>8</v>
      </c>
      <c r="M11" s="10">
        <v>2.3379629629629631E-3</v>
      </c>
      <c r="N11" s="12">
        <v>4.6412037037037038E-3</v>
      </c>
      <c r="O11" s="8">
        <v>6.6666666666666671E-3</v>
      </c>
      <c r="P11" s="11">
        <v>8</v>
      </c>
      <c r="Q11" s="8">
        <v>1.7245370370370369E-2</v>
      </c>
      <c r="R11" s="9">
        <v>11</v>
      </c>
      <c r="S11" s="9">
        <v>11</v>
      </c>
      <c r="T11" s="11"/>
    </row>
    <row r="12" spans="1:20" s="13" customFormat="1" x14ac:dyDescent="0.3">
      <c r="A12" s="13">
        <v>10</v>
      </c>
      <c r="B12" s="13" t="s">
        <v>31</v>
      </c>
      <c r="C12" s="13" t="s">
        <v>27</v>
      </c>
      <c r="D12" s="14">
        <v>2.6828703703703705E-2</v>
      </c>
      <c r="E12" s="15">
        <v>27</v>
      </c>
      <c r="F12" s="16">
        <v>0.59090277777777778</v>
      </c>
      <c r="G12" s="16">
        <v>0.62009259259259264</v>
      </c>
      <c r="H12" s="16">
        <v>2.9189814814814814E-2</v>
      </c>
      <c r="I12" s="15">
        <v>27</v>
      </c>
      <c r="J12" s="17"/>
      <c r="K12" s="14">
        <v>2.7430555555555554E-3</v>
      </c>
      <c r="L12" s="15">
        <v>8</v>
      </c>
      <c r="M12" s="16">
        <v>2.3611111111111111E-3</v>
      </c>
      <c r="N12" s="18">
        <v>5.1041666666666666E-3</v>
      </c>
      <c r="O12" s="14">
        <v>6.9907407407407409E-3</v>
      </c>
      <c r="P12" s="17">
        <v>8</v>
      </c>
      <c r="Q12" s="14">
        <v>1.7094907407407406E-2</v>
      </c>
      <c r="R12" s="15">
        <v>11</v>
      </c>
      <c r="S12" s="15">
        <v>11</v>
      </c>
      <c r="T12" s="17"/>
    </row>
    <row r="13" spans="1:20" s="7" customFormat="1" x14ac:dyDescent="0.3">
      <c r="A13" s="7">
        <v>11</v>
      </c>
      <c r="B13" s="7" t="s">
        <v>32</v>
      </c>
      <c r="C13" s="7" t="s">
        <v>22</v>
      </c>
      <c r="D13" s="8">
        <v>2.8425925925925927E-2</v>
      </c>
      <c r="E13" s="9">
        <v>27</v>
      </c>
      <c r="F13" s="10">
        <v>0.58398148148148143</v>
      </c>
      <c r="G13" s="10">
        <v>0.61515046296296294</v>
      </c>
      <c r="H13" s="10">
        <v>3.1168981481481482E-2</v>
      </c>
      <c r="I13" s="9">
        <v>27</v>
      </c>
      <c r="J13" s="11"/>
      <c r="K13" s="8">
        <v>2.6041666666666665E-3</v>
      </c>
      <c r="L13" s="9">
        <v>8</v>
      </c>
      <c r="M13" s="10">
        <v>2.7430555555555554E-3</v>
      </c>
      <c r="N13" s="12">
        <v>5.347222222222222E-3</v>
      </c>
      <c r="O13" s="8">
        <v>6.7245370370370367E-3</v>
      </c>
      <c r="P13" s="11">
        <v>8</v>
      </c>
      <c r="Q13" s="8">
        <v>1.9097222222222224E-2</v>
      </c>
      <c r="R13" s="9">
        <v>11</v>
      </c>
      <c r="S13" s="9">
        <v>11</v>
      </c>
      <c r="T13" s="11"/>
    </row>
    <row r="14" spans="1:20" s="13" customFormat="1" x14ac:dyDescent="0.3">
      <c r="A14" s="13">
        <v>12</v>
      </c>
      <c r="B14" s="13" t="s">
        <v>33</v>
      </c>
      <c r="C14" s="13" t="s">
        <v>20</v>
      </c>
      <c r="D14" s="14">
        <v>2.8854166666666667E-2</v>
      </c>
      <c r="E14" s="15">
        <v>27</v>
      </c>
      <c r="F14" s="16">
        <v>0.57774305555555561</v>
      </c>
      <c r="G14" s="16">
        <v>0.60893518518518519</v>
      </c>
      <c r="H14" s="16">
        <v>3.1192129629629629E-2</v>
      </c>
      <c r="I14" s="15">
        <v>27</v>
      </c>
      <c r="J14" s="17"/>
      <c r="K14" s="14">
        <v>3.4375E-3</v>
      </c>
      <c r="L14" s="15">
        <v>8</v>
      </c>
      <c r="M14" s="16">
        <v>2.3379629629629631E-3</v>
      </c>
      <c r="N14" s="18">
        <v>5.7754629629629631E-3</v>
      </c>
      <c r="O14" s="14">
        <v>6.4236111111111108E-3</v>
      </c>
      <c r="P14" s="17">
        <v>8</v>
      </c>
      <c r="Q14" s="14">
        <v>1.8993055555555555E-2</v>
      </c>
      <c r="R14" s="15">
        <v>11</v>
      </c>
      <c r="S14" s="15">
        <v>11</v>
      </c>
      <c r="T14" s="17"/>
    </row>
    <row r="15" spans="1:20" s="7" customFormat="1" x14ac:dyDescent="0.3">
      <c r="A15" s="7">
        <v>13</v>
      </c>
      <c r="B15" s="7" t="s">
        <v>34</v>
      </c>
      <c r="C15" s="7" t="s">
        <v>27</v>
      </c>
      <c r="D15" s="8">
        <v>2.9050925925925924E-2</v>
      </c>
      <c r="E15" s="9">
        <v>27</v>
      </c>
      <c r="F15" s="10">
        <v>0.55690972222222224</v>
      </c>
      <c r="G15" s="10">
        <v>0.58863425925925927</v>
      </c>
      <c r="H15" s="10">
        <v>3.1724537037037037E-2</v>
      </c>
      <c r="I15" s="9">
        <v>27</v>
      </c>
      <c r="J15" s="11"/>
      <c r="K15" s="8">
        <v>3.0902777777777777E-3</v>
      </c>
      <c r="L15" s="9">
        <v>8</v>
      </c>
      <c r="M15" s="10">
        <v>2.673611111111111E-3</v>
      </c>
      <c r="N15" s="12">
        <v>5.7638888888888887E-3</v>
      </c>
      <c r="O15" s="8">
        <v>7.2106481481481483E-3</v>
      </c>
      <c r="P15" s="11">
        <v>8</v>
      </c>
      <c r="Q15" s="8">
        <v>1.8749999999999999E-2</v>
      </c>
      <c r="R15" s="9">
        <v>11</v>
      </c>
      <c r="S15" s="9">
        <v>11</v>
      </c>
      <c r="T15" s="11"/>
    </row>
    <row r="16" spans="1:20" s="13" customFormat="1" x14ac:dyDescent="0.3">
      <c r="A16" s="13">
        <v>14</v>
      </c>
      <c r="B16" s="13" t="s">
        <v>35</v>
      </c>
      <c r="C16" s="13" t="s">
        <v>27</v>
      </c>
      <c r="D16" s="14">
        <v>2.9363425925925925E-2</v>
      </c>
      <c r="E16" s="15">
        <v>27</v>
      </c>
      <c r="F16" s="16">
        <v>0.56037037037037041</v>
      </c>
      <c r="G16" s="16">
        <v>0.59271990740740743</v>
      </c>
      <c r="H16" s="16">
        <v>3.2349537037037038E-2</v>
      </c>
      <c r="I16" s="15">
        <v>27</v>
      </c>
      <c r="J16" s="17"/>
      <c r="K16" s="14">
        <v>3.5532407407407409E-3</v>
      </c>
      <c r="L16" s="15">
        <v>8</v>
      </c>
      <c r="M16" s="16">
        <v>2.9861111111111113E-3</v>
      </c>
      <c r="N16" s="18">
        <v>6.5393518518518517E-3</v>
      </c>
      <c r="O16" s="14">
        <v>8.1828703703703699E-3</v>
      </c>
      <c r="P16" s="17">
        <v>8</v>
      </c>
      <c r="Q16" s="14">
        <v>1.7627314814814814E-2</v>
      </c>
      <c r="R16" s="15">
        <v>11</v>
      </c>
      <c r="S16" s="15">
        <v>11</v>
      </c>
      <c r="T16" s="17"/>
    </row>
    <row r="17" spans="1:20" s="7" customFormat="1" x14ac:dyDescent="0.3">
      <c r="A17" s="7">
        <v>15</v>
      </c>
      <c r="B17" s="7" t="s">
        <v>36</v>
      </c>
      <c r="C17" s="7" t="s">
        <v>37</v>
      </c>
      <c r="D17" s="8">
        <v>2.9849537037037036E-2</v>
      </c>
      <c r="E17" s="9">
        <v>27</v>
      </c>
      <c r="F17" s="10">
        <v>0.55756944444444445</v>
      </c>
      <c r="G17" s="10">
        <v>0.59008101851851846</v>
      </c>
      <c r="H17" s="10">
        <v>3.2511574074074075E-2</v>
      </c>
      <c r="I17" s="9">
        <v>27</v>
      </c>
      <c r="J17" s="11"/>
      <c r="K17" s="8">
        <v>2.4189814814814816E-3</v>
      </c>
      <c r="L17" s="9">
        <v>8</v>
      </c>
      <c r="M17" s="10">
        <v>2.662037037037037E-3</v>
      </c>
      <c r="N17" s="12">
        <v>5.0810185185185186E-3</v>
      </c>
      <c r="O17" s="8">
        <v>7.2685185185185188E-3</v>
      </c>
      <c r="P17" s="11">
        <v>8</v>
      </c>
      <c r="Q17" s="8">
        <v>2.0162037037037037E-2</v>
      </c>
      <c r="R17" s="9">
        <v>11</v>
      </c>
      <c r="S17" s="9">
        <v>11</v>
      </c>
      <c r="T17" s="11"/>
    </row>
    <row r="18" spans="1:20" s="13" customFormat="1" x14ac:dyDescent="0.3">
      <c r="A18" s="13">
        <v>16</v>
      </c>
      <c r="B18" s="13" t="s">
        <v>38</v>
      </c>
      <c r="C18" s="13" t="s">
        <v>27</v>
      </c>
      <c r="D18" s="14">
        <v>2.9872685185185186E-2</v>
      </c>
      <c r="E18" s="15">
        <v>27</v>
      </c>
      <c r="F18" s="16">
        <v>0.56663194444444442</v>
      </c>
      <c r="G18" s="16">
        <v>0.59857638888888887</v>
      </c>
      <c r="H18" s="16">
        <v>3.1944444444444442E-2</v>
      </c>
      <c r="I18" s="15">
        <v>27</v>
      </c>
      <c r="J18" s="17"/>
      <c r="K18" s="14">
        <v>5.324074074074074E-3</v>
      </c>
      <c r="L18" s="15">
        <v>8</v>
      </c>
      <c r="M18" s="16">
        <v>2.0717592592592593E-3</v>
      </c>
      <c r="N18" s="18">
        <v>7.3958333333333333E-3</v>
      </c>
      <c r="O18" s="14">
        <v>6.4351851851851853E-3</v>
      </c>
      <c r="P18" s="17">
        <v>8</v>
      </c>
      <c r="Q18" s="14">
        <v>1.8113425925925925E-2</v>
      </c>
      <c r="R18" s="15">
        <v>11</v>
      </c>
      <c r="S18" s="15">
        <v>11</v>
      </c>
      <c r="T18" s="17"/>
    </row>
    <row r="19" spans="1:20" s="7" customFormat="1" x14ac:dyDescent="0.3">
      <c r="A19" s="7">
        <v>17</v>
      </c>
      <c r="B19" s="7" t="s">
        <v>39</v>
      </c>
      <c r="C19" s="7" t="s">
        <v>27</v>
      </c>
      <c r="D19" s="8">
        <v>3.4212962962962966E-2</v>
      </c>
      <c r="E19" s="9">
        <v>27</v>
      </c>
      <c r="F19" s="10">
        <v>0.5589467592592593</v>
      </c>
      <c r="G19" s="10">
        <v>0.59619212962962964</v>
      </c>
      <c r="H19" s="10">
        <v>3.7245370370370373E-2</v>
      </c>
      <c r="I19" s="9">
        <v>27</v>
      </c>
      <c r="J19" s="11"/>
      <c r="K19" s="8">
        <v>4.8263888888888887E-3</v>
      </c>
      <c r="L19" s="9">
        <v>8</v>
      </c>
      <c r="M19" s="10">
        <v>3.0324074074074073E-3</v>
      </c>
      <c r="N19" s="12">
        <v>7.858796296296296E-3</v>
      </c>
      <c r="O19" s="8">
        <v>1.005787037037037E-2</v>
      </c>
      <c r="P19" s="11">
        <v>8</v>
      </c>
      <c r="Q19" s="8">
        <v>1.9328703703703702E-2</v>
      </c>
      <c r="R19" s="9">
        <v>11</v>
      </c>
      <c r="S19" s="9">
        <v>11</v>
      </c>
      <c r="T19" s="11"/>
    </row>
    <row r="20" spans="1:20" s="13" customFormat="1" x14ac:dyDescent="0.3">
      <c r="A20" s="13">
        <v>18</v>
      </c>
      <c r="B20" s="13" t="s">
        <v>40</v>
      </c>
      <c r="C20" s="13" t="s">
        <v>22</v>
      </c>
      <c r="D20" s="14">
        <v>2.3344907407407408E-2</v>
      </c>
      <c r="E20" s="15">
        <v>26</v>
      </c>
      <c r="F20" s="16">
        <v>0.58327546296296295</v>
      </c>
      <c r="G20" s="16">
        <v>0.60934027777777777</v>
      </c>
      <c r="H20" s="16">
        <v>2.6064814814814815E-2</v>
      </c>
      <c r="I20" s="15">
        <v>26</v>
      </c>
      <c r="J20" s="17"/>
      <c r="K20" s="14">
        <v>1.8865740740740742E-3</v>
      </c>
      <c r="L20" s="15">
        <v>8</v>
      </c>
      <c r="M20" s="16">
        <v>2.7199074074074074E-3</v>
      </c>
      <c r="N20" s="18">
        <v>4.6064814814814814E-3</v>
      </c>
      <c r="O20" s="14">
        <v>4.9884259259259257E-3</v>
      </c>
      <c r="P20" s="17">
        <v>7</v>
      </c>
      <c r="Q20" s="14">
        <v>1.6469907407407409E-2</v>
      </c>
      <c r="R20" s="15">
        <v>11</v>
      </c>
      <c r="S20" s="15">
        <v>11</v>
      </c>
      <c r="T20" s="17"/>
    </row>
    <row r="21" spans="1:20" s="7" customFormat="1" x14ac:dyDescent="0.3">
      <c r="A21" s="7">
        <v>19</v>
      </c>
      <c r="B21" s="7" t="s">
        <v>41</v>
      </c>
      <c r="C21" s="7" t="s">
        <v>22</v>
      </c>
      <c r="D21" s="8">
        <v>2.5613425925925925E-2</v>
      </c>
      <c r="E21" s="9">
        <v>26</v>
      </c>
      <c r="F21" s="10">
        <v>0.57912037037037034</v>
      </c>
      <c r="G21" s="10">
        <v>0.6071064814814815</v>
      </c>
      <c r="H21" s="10">
        <v>2.7986111111111111E-2</v>
      </c>
      <c r="I21" s="9">
        <v>26</v>
      </c>
      <c r="J21" s="11"/>
      <c r="K21" s="8">
        <v>2.3726851851851851E-3</v>
      </c>
      <c r="L21" s="9">
        <v>8</v>
      </c>
      <c r="M21" s="10">
        <v>2.3726851851851851E-3</v>
      </c>
      <c r="N21" s="12">
        <v>4.7453703703703703E-3</v>
      </c>
      <c r="O21" s="8">
        <v>6.5277777777777782E-3</v>
      </c>
      <c r="P21" s="11">
        <v>7</v>
      </c>
      <c r="Q21" s="8">
        <v>1.6712962962962964E-2</v>
      </c>
      <c r="R21" s="9">
        <v>11</v>
      </c>
      <c r="S21" s="9">
        <v>11</v>
      </c>
      <c r="T21" s="11"/>
    </row>
    <row r="22" spans="1:20" s="13" customFormat="1" x14ac:dyDescent="0.3">
      <c r="A22" s="13">
        <v>20</v>
      </c>
      <c r="B22" s="13" t="s">
        <v>42</v>
      </c>
      <c r="C22" s="13" t="s">
        <v>27</v>
      </c>
      <c r="D22" s="14">
        <v>2.5648148148148149E-2</v>
      </c>
      <c r="E22" s="15">
        <v>26</v>
      </c>
      <c r="F22" s="16">
        <v>0.56800925925925927</v>
      </c>
      <c r="G22" s="16">
        <v>0.59606481481481477</v>
      </c>
      <c r="H22" s="16">
        <v>2.8055555555555556E-2</v>
      </c>
      <c r="I22" s="15">
        <v>26</v>
      </c>
      <c r="J22" s="17"/>
      <c r="K22" s="14">
        <v>1.9675925925925924E-3</v>
      </c>
      <c r="L22" s="15">
        <v>8</v>
      </c>
      <c r="M22" s="16">
        <v>2.4074074074074076E-3</v>
      </c>
      <c r="N22" s="18">
        <v>4.3750000000000004E-3</v>
      </c>
      <c r="O22" s="14">
        <v>4.9537037037037041E-3</v>
      </c>
      <c r="P22" s="17">
        <v>7</v>
      </c>
      <c r="Q22" s="14">
        <v>1.8726851851851852E-2</v>
      </c>
      <c r="R22" s="15">
        <v>11</v>
      </c>
      <c r="S22" s="15">
        <v>11</v>
      </c>
      <c r="T22" s="17"/>
    </row>
    <row r="23" spans="1:20" s="7" customFormat="1" x14ac:dyDescent="0.3">
      <c r="A23" s="7">
        <v>21</v>
      </c>
      <c r="B23" s="7" t="s">
        <v>43</v>
      </c>
      <c r="C23" s="7" t="s">
        <v>37</v>
      </c>
      <c r="D23" s="8">
        <v>2.9594907407407407E-2</v>
      </c>
      <c r="E23" s="9">
        <v>26</v>
      </c>
      <c r="F23" s="10">
        <v>0.55969907407407404</v>
      </c>
      <c r="G23" s="10">
        <v>0.59107638888888892</v>
      </c>
      <c r="H23" s="10">
        <v>3.1377314814814816E-2</v>
      </c>
      <c r="I23" s="9">
        <v>26</v>
      </c>
      <c r="J23" s="11"/>
      <c r="K23" s="8">
        <v>2.1180555555555558E-3</v>
      </c>
      <c r="L23" s="9">
        <v>8</v>
      </c>
      <c r="M23" s="10">
        <v>1.7824074074074075E-3</v>
      </c>
      <c r="N23" s="12">
        <v>3.9004629629629628E-3</v>
      </c>
      <c r="O23" s="8">
        <v>7.905092592592592E-3</v>
      </c>
      <c r="P23" s="11">
        <v>8</v>
      </c>
      <c r="Q23" s="8">
        <v>1.9571759259259261E-2</v>
      </c>
      <c r="R23" s="9">
        <v>10</v>
      </c>
      <c r="S23" s="9">
        <v>10</v>
      </c>
      <c r="T23" s="11"/>
    </row>
    <row r="24" spans="1:20" s="13" customFormat="1" x14ac:dyDescent="0.3">
      <c r="A24" s="13">
        <v>22</v>
      </c>
      <c r="B24" s="13" t="s">
        <v>44</v>
      </c>
      <c r="C24" s="13" t="s">
        <v>20</v>
      </c>
      <c r="D24" s="14">
        <v>3.3414351851851855E-2</v>
      </c>
      <c r="E24" s="15">
        <v>26</v>
      </c>
      <c r="F24" s="16">
        <v>0.58883101851851849</v>
      </c>
      <c r="G24" s="16">
        <v>0.62456018518518519</v>
      </c>
      <c r="H24" s="16">
        <v>3.5729166666666666E-2</v>
      </c>
      <c r="I24" s="15">
        <v>27</v>
      </c>
      <c r="J24" s="17">
        <v>1</v>
      </c>
      <c r="K24" s="14">
        <v>3.2407407407407406E-3</v>
      </c>
      <c r="L24" s="15">
        <v>8</v>
      </c>
      <c r="M24" s="16">
        <v>2.3148148148148147E-3</v>
      </c>
      <c r="N24" s="18">
        <v>5.5555555555555558E-3</v>
      </c>
      <c r="O24" s="14">
        <v>8.0787037037037043E-3</v>
      </c>
      <c r="P24" s="17">
        <v>8</v>
      </c>
      <c r="Q24" s="14">
        <v>2.2094907407407407E-2</v>
      </c>
      <c r="R24" s="15">
        <v>10</v>
      </c>
      <c r="S24" s="15">
        <v>11</v>
      </c>
      <c r="T24" s="17">
        <v>1</v>
      </c>
    </row>
    <row r="25" spans="1:20" s="7" customFormat="1" x14ac:dyDescent="0.3">
      <c r="A25" s="7">
        <v>23</v>
      </c>
      <c r="B25" s="7" t="s">
        <v>45</v>
      </c>
      <c r="C25" s="7" t="s">
        <v>27</v>
      </c>
      <c r="D25" s="8">
        <v>2.8171296296296295E-2</v>
      </c>
      <c r="E25" s="9">
        <v>25</v>
      </c>
      <c r="F25" s="10">
        <v>0.59232638888888889</v>
      </c>
      <c r="G25" s="10">
        <v>0.62282407407407403</v>
      </c>
      <c r="H25" s="10">
        <v>3.0497685185185187E-2</v>
      </c>
      <c r="I25" s="9">
        <v>25</v>
      </c>
      <c r="J25" s="11"/>
      <c r="K25" s="8">
        <v>1.9907407407407408E-3</v>
      </c>
      <c r="L25" s="9">
        <v>8</v>
      </c>
      <c r="M25" s="10">
        <v>2.3263888888888887E-3</v>
      </c>
      <c r="N25" s="12">
        <v>4.31712962962963E-3</v>
      </c>
      <c r="O25" s="8">
        <v>7.060185185185185E-3</v>
      </c>
      <c r="P25" s="11">
        <v>8</v>
      </c>
      <c r="Q25" s="8">
        <v>1.9120370370370371E-2</v>
      </c>
      <c r="R25" s="9">
        <v>9</v>
      </c>
      <c r="S25" s="9">
        <v>9</v>
      </c>
      <c r="T25" s="11"/>
    </row>
    <row r="26" spans="1:20" s="13" customFormat="1" x14ac:dyDescent="0.3">
      <c r="A26" s="13">
        <v>24</v>
      </c>
      <c r="B26" s="13" t="s">
        <v>46</v>
      </c>
      <c r="C26" s="13" t="s">
        <v>27</v>
      </c>
      <c r="D26" s="14">
        <v>2.824074074074074E-2</v>
      </c>
      <c r="E26" s="15">
        <v>25</v>
      </c>
      <c r="F26" s="16">
        <v>0.57084490740740745</v>
      </c>
      <c r="G26" s="16">
        <v>0.60091435185185182</v>
      </c>
      <c r="H26" s="16">
        <v>3.0069444444444444E-2</v>
      </c>
      <c r="I26" s="15">
        <v>25</v>
      </c>
      <c r="J26" s="17"/>
      <c r="K26" s="14">
        <v>2.685185185185185E-3</v>
      </c>
      <c r="L26" s="15">
        <v>8</v>
      </c>
      <c r="M26" s="16">
        <v>1.8287037037037037E-3</v>
      </c>
      <c r="N26" s="18">
        <v>4.5138888888888885E-3</v>
      </c>
      <c r="O26" s="14">
        <v>7.6157407407407406E-3</v>
      </c>
      <c r="P26" s="17">
        <v>7</v>
      </c>
      <c r="Q26" s="14">
        <v>1.7939814814814815E-2</v>
      </c>
      <c r="R26" s="15">
        <v>10</v>
      </c>
      <c r="S26" s="15">
        <v>10</v>
      </c>
      <c r="T26" s="17"/>
    </row>
    <row r="27" spans="1:20" s="7" customFormat="1" x14ac:dyDescent="0.3">
      <c r="A27" s="7">
        <v>25</v>
      </c>
      <c r="B27" s="7" t="s">
        <v>47</v>
      </c>
      <c r="C27" s="7" t="s">
        <v>20</v>
      </c>
      <c r="D27" s="8">
        <v>3.3344907407407406E-2</v>
      </c>
      <c r="E27" s="9">
        <v>25</v>
      </c>
      <c r="F27" s="10">
        <v>0.57974537037037033</v>
      </c>
      <c r="G27" s="10">
        <v>0.61579861111111112</v>
      </c>
      <c r="H27" s="10">
        <v>3.605324074074074E-2</v>
      </c>
      <c r="I27" s="9">
        <v>25</v>
      </c>
      <c r="J27" s="11"/>
      <c r="K27" s="8">
        <v>3.3101851851851851E-3</v>
      </c>
      <c r="L27" s="9">
        <v>8</v>
      </c>
      <c r="M27" s="10">
        <v>2.7083333333333334E-3</v>
      </c>
      <c r="N27" s="12">
        <v>6.0185185185185185E-3</v>
      </c>
      <c r="O27" s="8">
        <v>1.4444444444444444E-2</v>
      </c>
      <c r="P27" s="11">
        <v>8</v>
      </c>
      <c r="Q27" s="8">
        <v>1.5590277777777778E-2</v>
      </c>
      <c r="R27" s="9">
        <v>9</v>
      </c>
      <c r="S27" s="9">
        <v>9</v>
      </c>
      <c r="T27" s="11"/>
    </row>
    <row r="28" spans="1:20" s="13" customFormat="1" x14ac:dyDescent="0.3">
      <c r="A28" s="13">
        <v>26</v>
      </c>
      <c r="B28" s="13" t="s">
        <v>48</v>
      </c>
      <c r="C28" s="13" t="s">
        <v>27</v>
      </c>
      <c r="D28" s="14">
        <v>3.4097222222222223E-2</v>
      </c>
      <c r="E28" s="15">
        <v>25</v>
      </c>
      <c r="F28" s="16">
        <v>0.56597222222222221</v>
      </c>
      <c r="G28" s="16">
        <v>0.60209490740740745</v>
      </c>
      <c r="H28" s="16">
        <v>3.6122685185185188E-2</v>
      </c>
      <c r="I28" s="15">
        <v>26</v>
      </c>
      <c r="J28" s="17">
        <v>1</v>
      </c>
      <c r="K28" s="14">
        <v>4.0162037037037041E-3</v>
      </c>
      <c r="L28" s="15">
        <v>8</v>
      </c>
      <c r="M28" s="16">
        <v>2.0254629629629629E-3</v>
      </c>
      <c r="N28" s="18">
        <v>6.0416666666666665E-3</v>
      </c>
      <c r="O28" s="14">
        <v>7.905092592592592E-3</v>
      </c>
      <c r="P28" s="17">
        <v>8</v>
      </c>
      <c r="Q28" s="14">
        <v>2.2175925925925925E-2</v>
      </c>
      <c r="R28" s="15">
        <v>9</v>
      </c>
      <c r="S28" s="15">
        <v>10</v>
      </c>
      <c r="T28" s="17">
        <v>1</v>
      </c>
    </row>
    <row r="29" spans="1:20" s="7" customFormat="1" x14ac:dyDescent="0.3">
      <c r="A29" s="7">
        <v>27</v>
      </c>
      <c r="B29" s="7" t="s">
        <v>49</v>
      </c>
      <c r="C29" s="7" t="s">
        <v>20</v>
      </c>
      <c r="D29" s="8">
        <v>2.7384259259259261E-2</v>
      </c>
      <c r="E29" s="9">
        <v>24</v>
      </c>
      <c r="F29" s="10">
        <v>0.5763773148148148</v>
      </c>
      <c r="G29" s="10">
        <v>0.60682870370370368</v>
      </c>
      <c r="H29" s="10">
        <v>3.0451388888888889E-2</v>
      </c>
      <c r="I29" s="9">
        <v>24</v>
      </c>
      <c r="J29" s="11"/>
      <c r="K29" s="8">
        <v>2.9166666666666668E-3</v>
      </c>
      <c r="L29" s="9">
        <v>8</v>
      </c>
      <c r="M29" s="10">
        <v>3.0671296296296297E-3</v>
      </c>
      <c r="N29" s="12">
        <v>5.9837962962962961E-3</v>
      </c>
      <c r="O29" s="8">
        <v>6.3425925925925924E-3</v>
      </c>
      <c r="P29" s="11">
        <v>8</v>
      </c>
      <c r="Q29" s="8">
        <v>1.8124999999999999E-2</v>
      </c>
      <c r="R29" s="9">
        <v>8</v>
      </c>
      <c r="S29" s="9">
        <v>8</v>
      </c>
      <c r="T29" s="11"/>
    </row>
    <row r="30" spans="1:20" s="13" customFormat="1" x14ac:dyDescent="0.3">
      <c r="A30" s="13">
        <v>28</v>
      </c>
      <c r="B30" s="13" t="s">
        <v>50</v>
      </c>
      <c r="C30" s="13" t="s">
        <v>27</v>
      </c>
      <c r="D30" s="14">
        <v>2.7453703703703702E-2</v>
      </c>
      <c r="E30" s="15">
        <v>24</v>
      </c>
      <c r="F30" s="16">
        <v>0.55550925925925931</v>
      </c>
      <c r="G30" s="16">
        <v>0.58489583333333328</v>
      </c>
      <c r="H30" s="16">
        <v>2.9386574074074075E-2</v>
      </c>
      <c r="I30" s="15">
        <v>24</v>
      </c>
      <c r="J30" s="17"/>
      <c r="K30" s="14">
        <v>2.4074074074074076E-3</v>
      </c>
      <c r="L30" s="15">
        <v>8</v>
      </c>
      <c r="M30" s="16">
        <v>1.9328703703703704E-3</v>
      </c>
      <c r="N30" s="18">
        <v>4.340277777777778E-3</v>
      </c>
      <c r="O30" s="14">
        <v>6.7361111111111111E-3</v>
      </c>
      <c r="P30" s="17">
        <v>7</v>
      </c>
      <c r="Q30" s="14">
        <v>1.8310185185185186E-2</v>
      </c>
      <c r="R30" s="15">
        <v>9</v>
      </c>
      <c r="S30" s="15">
        <v>9</v>
      </c>
      <c r="T30" s="17"/>
    </row>
    <row r="31" spans="1:20" s="7" customFormat="1" x14ac:dyDescent="0.3">
      <c r="A31" s="7">
        <v>29</v>
      </c>
      <c r="B31" s="7" t="s">
        <v>51</v>
      </c>
      <c r="C31" s="7" t="s">
        <v>27</v>
      </c>
      <c r="D31" s="8">
        <v>3.1793981481481479E-2</v>
      </c>
      <c r="E31" s="9">
        <v>24</v>
      </c>
      <c r="F31" s="10">
        <v>0.56873842592592594</v>
      </c>
      <c r="G31" s="10">
        <v>0.60273148148148148</v>
      </c>
      <c r="H31" s="10">
        <v>3.3993055555555554E-2</v>
      </c>
      <c r="I31" s="9">
        <v>24</v>
      </c>
      <c r="J31" s="11"/>
      <c r="K31" s="8">
        <v>3.414351851851852E-3</v>
      </c>
      <c r="L31" s="9">
        <v>8</v>
      </c>
      <c r="M31" s="10">
        <v>2.1990740740740742E-3</v>
      </c>
      <c r="N31" s="12">
        <v>5.6134259259259262E-3</v>
      </c>
      <c r="O31" s="8">
        <v>7.6736111111111111E-3</v>
      </c>
      <c r="P31" s="11">
        <v>8</v>
      </c>
      <c r="Q31" s="8">
        <v>2.0706018518518519E-2</v>
      </c>
      <c r="R31" s="9">
        <v>8</v>
      </c>
      <c r="S31" s="9">
        <v>8</v>
      </c>
      <c r="T31" s="11"/>
    </row>
    <row r="32" spans="1:20" s="13" customFormat="1" x14ac:dyDescent="0.3">
      <c r="A32" s="13">
        <v>30</v>
      </c>
      <c r="B32" s="13" t="s">
        <v>52</v>
      </c>
      <c r="C32" s="13" t="s">
        <v>37</v>
      </c>
      <c r="D32" s="14">
        <v>2.5949074074074076E-2</v>
      </c>
      <c r="E32" s="15">
        <v>23</v>
      </c>
      <c r="F32" s="16">
        <v>0.5582407407407407</v>
      </c>
      <c r="G32" s="16">
        <v>0.58622685185185186</v>
      </c>
      <c r="H32" s="16">
        <v>2.7986111111111111E-2</v>
      </c>
      <c r="I32" s="15">
        <v>23</v>
      </c>
      <c r="J32" s="17"/>
      <c r="K32" s="14">
        <v>2.5694444444444445E-3</v>
      </c>
      <c r="L32" s="15">
        <v>8</v>
      </c>
      <c r="M32" s="16">
        <v>2.0370370370370369E-3</v>
      </c>
      <c r="N32" s="18">
        <v>4.6064814814814814E-3</v>
      </c>
      <c r="O32" s="14">
        <v>8.9467592592592585E-3</v>
      </c>
      <c r="P32" s="17">
        <v>8</v>
      </c>
      <c r="Q32" s="14">
        <v>1.443287037037037E-2</v>
      </c>
      <c r="R32" s="15">
        <v>7</v>
      </c>
      <c r="S32" s="15">
        <v>7</v>
      </c>
      <c r="T32" s="17"/>
    </row>
    <row r="33" spans="1:20" s="7" customFormat="1" x14ac:dyDescent="0.3">
      <c r="A33" s="7">
        <v>31</v>
      </c>
      <c r="B33" s="7" t="s">
        <v>53</v>
      </c>
      <c r="C33" s="7" t="s">
        <v>20</v>
      </c>
      <c r="D33" s="8">
        <v>2.6284722222222223E-2</v>
      </c>
      <c r="E33" s="9">
        <v>23</v>
      </c>
      <c r="F33" s="10">
        <v>0.57565972222222217</v>
      </c>
      <c r="G33" s="10">
        <v>0.6036111111111111</v>
      </c>
      <c r="H33" s="10">
        <v>2.795138888888889E-2</v>
      </c>
      <c r="I33" s="9">
        <v>23</v>
      </c>
      <c r="J33" s="11"/>
      <c r="K33" s="8">
        <v>2.7314814814814814E-3</v>
      </c>
      <c r="L33" s="9">
        <v>8</v>
      </c>
      <c r="M33" s="10">
        <v>1.6666666666666668E-3</v>
      </c>
      <c r="N33" s="12">
        <v>4.3981481481481484E-3</v>
      </c>
      <c r="O33" s="8">
        <v>6.2037037037037035E-3</v>
      </c>
      <c r="P33" s="11">
        <v>8</v>
      </c>
      <c r="Q33" s="8">
        <v>1.7349537037037038E-2</v>
      </c>
      <c r="R33" s="9">
        <v>7</v>
      </c>
      <c r="S33" s="9">
        <v>7</v>
      </c>
      <c r="T33" s="11"/>
    </row>
    <row r="34" spans="1:20" s="13" customFormat="1" x14ac:dyDescent="0.3">
      <c r="A34" s="13">
        <v>32</v>
      </c>
      <c r="B34" s="13" t="s">
        <v>54</v>
      </c>
      <c r="C34" s="13" t="s">
        <v>37</v>
      </c>
      <c r="D34" s="14">
        <v>3.048611111111111E-2</v>
      </c>
      <c r="E34" s="15">
        <v>23</v>
      </c>
      <c r="F34" s="16">
        <v>0.56099537037037039</v>
      </c>
      <c r="G34" s="16">
        <v>0.59343749999999995</v>
      </c>
      <c r="H34" s="16">
        <v>3.2442129629629626E-2</v>
      </c>
      <c r="I34" s="15">
        <v>23</v>
      </c>
      <c r="J34" s="17"/>
      <c r="K34" s="14">
        <v>2.1990740740740742E-3</v>
      </c>
      <c r="L34" s="15">
        <v>8</v>
      </c>
      <c r="M34" s="16">
        <v>1.9560185185185184E-3</v>
      </c>
      <c r="N34" s="18">
        <v>4.1550925925925922E-3</v>
      </c>
      <c r="O34" s="14">
        <v>7.8935185185185185E-3</v>
      </c>
      <c r="P34" s="17">
        <v>8</v>
      </c>
      <c r="Q34" s="14">
        <v>2.0393518518518519E-2</v>
      </c>
      <c r="R34" s="15">
        <v>7</v>
      </c>
      <c r="S34" s="15">
        <v>7</v>
      </c>
      <c r="T34" s="17"/>
    </row>
    <row r="35" spans="1:20" s="7" customFormat="1" x14ac:dyDescent="0.3">
      <c r="A35" s="7">
        <v>33</v>
      </c>
      <c r="B35" s="7" t="s">
        <v>55</v>
      </c>
      <c r="C35" s="7" t="s">
        <v>37</v>
      </c>
      <c r="D35" s="8">
        <v>3.1284722222222221E-2</v>
      </c>
      <c r="E35" s="9">
        <v>23</v>
      </c>
      <c r="F35" s="10">
        <v>0.55620370370370376</v>
      </c>
      <c r="G35" s="10">
        <v>0.58914351851851854</v>
      </c>
      <c r="H35" s="10">
        <v>3.2939814814814818E-2</v>
      </c>
      <c r="I35" s="9">
        <v>25</v>
      </c>
      <c r="J35" s="11">
        <v>2</v>
      </c>
      <c r="K35" s="8">
        <v>2.0254629629629629E-3</v>
      </c>
      <c r="L35" s="9">
        <v>8</v>
      </c>
      <c r="M35" s="10">
        <v>1.6550925925925926E-3</v>
      </c>
      <c r="N35" s="12">
        <v>3.6805555555555554E-3</v>
      </c>
      <c r="O35" s="8">
        <v>6.0416666666666665E-3</v>
      </c>
      <c r="P35" s="11">
        <v>8</v>
      </c>
      <c r="Q35" s="8">
        <v>2.3217592592592592E-2</v>
      </c>
      <c r="R35" s="9">
        <v>7</v>
      </c>
      <c r="S35" s="9">
        <v>9</v>
      </c>
      <c r="T35" s="11">
        <v>2</v>
      </c>
    </row>
    <row r="36" spans="1:20" s="13" customFormat="1" x14ac:dyDescent="0.3">
      <c r="A36" s="13">
        <v>34</v>
      </c>
      <c r="B36" s="13" t="s">
        <v>56</v>
      </c>
      <c r="C36" s="13" t="s">
        <v>37</v>
      </c>
      <c r="D36" s="14">
        <v>3.408564814814815E-2</v>
      </c>
      <c r="E36" s="15">
        <v>23</v>
      </c>
      <c r="F36" s="16">
        <v>0.58952546296296293</v>
      </c>
      <c r="G36" s="16">
        <v>0.6260648148148148</v>
      </c>
      <c r="H36" s="16">
        <v>3.6539351851851851E-2</v>
      </c>
      <c r="I36" s="15">
        <v>23</v>
      </c>
      <c r="J36" s="17"/>
      <c r="K36" s="14">
        <v>4.0625000000000001E-3</v>
      </c>
      <c r="L36" s="15">
        <v>8</v>
      </c>
      <c r="M36" s="16">
        <v>2.4537037037037036E-3</v>
      </c>
      <c r="N36" s="18">
        <v>6.5162037037037037E-3</v>
      </c>
      <c r="O36" s="14">
        <v>9.525462962962963E-3</v>
      </c>
      <c r="P36" s="17">
        <v>8</v>
      </c>
      <c r="Q36" s="14">
        <v>2.0497685185185185E-2</v>
      </c>
      <c r="R36" s="15">
        <v>7</v>
      </c>
      <c r="S36" s="15">
        <v>7</v>
      </c>
      <c r="T36" s="17"/>
    </row>
    <row r="37" spans="1:20" s="7" customFormat="1" x14ac:dyDescent="0.3">
      <c r="A37" s="7">
        <v>35</v>
      </c>
      <c r="B37" s="7" t="s">
        <v>57</v>
      </c>
      <c r="C37" s="7" t="s">
        <v>27</v>
      </c>
      <c r="D37" s="8">
        <v>2.5879629629629631E-2</v>
      </c>
      <c r="E37" s="9">
        <v>22</v>
      </c>
      <c r="F37" s="10">
        <v>0.5534027777777778</v>
      </c>
      <c r="G37" s="10">
        <v>0.5808564814814815</v>
      </c>
      <c r="H37" s="10">
        <v>2.7453703703703702E-2</v>
      </c>
      <c r="I37" s="9">
        <v>22</v>
      </c>
      <c r="J37" s="11"/>
      <c r="K37" s="8">
        <v>2.5347222222222221E-3</v>
      </c>
      <c r="L37" s="9">
        <v>8</v>
      </c>
      <c r="M37" s="10">
        <v>1.5740740740740741E-3</v>
      </c>
      <c r="N37" s="12">
        <v>4.1087962962962962E-3</v>
      </c>
      <c r="O37" s="8">
        <v>6.3310185185185188E-3</v>
      </c>
      <c r="P37" s="11">
        <v>8</v>
      </c>
      <c r="Q37" s="8">
        <v>1.7013888888888887E-2</v>
      </c>
      <c r="R37" s="9">
        <v>6</v>
      </c>
      <c r="S37" s="9">
        <v>6</v>
      </c>
      <c r="T37" s="11"/>
    </row>
    <row r="38" spans="1:20" s="13" customFormat="1" x14ac:dyDescent="0.3">
      <c r="A38" s="13">
        <v>36</v>
      </c>
      <c r="B38" s="13" t="s">
        <v>58</v>
      </c>
      <c r="C38" s="13" t="s">
        <v>27</v>
      </c>
      <c r="D38" s="14">
        <v>3.4942129629629629E-2</v>
      </c>
      <c r="E38" s="15">
        <v>21</v>
      </c>
      <c r="F38" s="16">
        <v>0.56171296296296291</v>
      </c>
      <c r="G38" s="16">
        <v>0.59984953703703703</v>
      </c>
      <c r="H38" s="16">
        <v>3.8136574074074073E-2</v>
      </c>
      <c r="I38" s="15">
        <v>21</v>
      </c>
      <c r="J38" s="17"/>
      <c r="K38" s="14">
        <v>5.4745370370370373E-3</v>
      </c>
      <c r="L38" s="15">
        <v>8</v>
      </c>
      <c r="M38" s="16">
        <v>3.1944444444444446E-3</v>
      </c>
      <c r="N38" s="18">
        <v>8.6689814814814806E-3</v>
      </c>
      <c r="O38" s="14">
        <v>1.1307870370370371E-2</v>
      </c>
      <c r="P38" s="17">
        <v>7</v>
      </c>
      <c r="Q38" s="14">
        <v>1.8159722222222223E-2</v>
      </c>
      <c r="R38" s="15">
        <v>6</v>
      </c>
      <c r="S38" s="15">
        <v>6</v>
      </c>
      <c r="T38" s="17"/>
    </row>
    <row r="39" spans="1:20" s="7" customFormat="1" x14ac:dyDescent="0.3">
      <c r="A39" s="7">
        <v>37</v>
      </c>
      <c r="B39" s="7" t="s">
        <v>59</v>
      </c>
      <c r="C39" s="7" t="s">
        <v>27</v>
      </c>
      <c r="D39" s="8">
        <v>2.9594907407407407E-2</v>
      </c>
      <c r="E39" s="9">
        <v>20</v>
      </c>
      <c r="F39" s="10">
        <v>0.55412037037037032</v>
      </c>
      <c r="G39" s="10">
        <v>0.58520833333333333</v>
      </c>
      <c r="H39" s="10">
        <v>3.1087962962962963E-2</v>
      </c>
      <c r="I39" s="9">
        <v>20</v>
      </c>
      <c r="J39" s="11"/>
      <c r="K39" s="8">
        <v>2.1064814814814813E-3</v>
      </c>
      <c r="L39" s="9">
        <v>8</v>
      </c>
      <c r="M39" s="10">
        <v>1.4930555555555556E-3</v>
      </c>
      <c r="N39" s="12">
        <v>3.5995370370370369E-3</v>
      </c>
      <c r="O39" s="8">
        <v>7.6967592592592591E-3</v>
      </c>
      <c r="P39" s="11">
        <v>8</v>
      </c>
      <c r="Q39" s="8">
        <v>1.9791666666666666E-2</v>
      </c>
      <c r="R39" s="9">
        <v>4</v>
      </c>
      <c r="S39" s="9">
        <v>4</v>
      </c>
      <c r="T39" s="11"/>
    </row>
    <row r="40" spans="1:20" s="13" customFormat="1" x14ac:dyDescent="0.3">
      <c r="A40" s="13">
        <v>38</v>
      </c>
      <c r="B40" s="13" t="s">
        <v>60</v>
      </c>
      <c r="C40" s="13" t="s">
        <v>27</v>
      </c>
      <c r="D40" s="14">
        <v>3.5428240740740739E-2</v>
      </c>
      <c r="E40" s="15">
        <v>20</v>
      </c>
      <c r="F40" s="16">
        <v>0.56733796296296302</v>
      </c>
      <c r="G40" s="16">
        <v>0.60480324074074077</v>
      </c>
      <c r="H40" s="16">
        <v>3.7465277777777778E-2</v>
      </c>
      <c r="I40" s="15">
        <v>20</v>
      </c>
      <c r="J40" s="17"/>
      <c r="K40" s="14">
        <v>4.5833333333333334E-3</v>
      </c>
      <c r="L40" s="15">
        <v>8</v>
      </c>
      <c r="M40" s="16">
        <v>2.0370370370370369E-3</v>
      </c>
      <c r="N40" s="18">
        <v>6.6203703703703702E-3</v>
      </c>
      <c r="O40" s="14">
        <v>1.6087962962962964E-2</v>
      </c>
      <c r="P40" s="17">
        <v>8</v>
      </c>
      <c r="Q40" s="14">
        <v>1.4756944444444444E-2</v>
      </c>
      <c r="R40" s="15">
        <v>4</v>
      </c>
      <c r="S40" s="15">
        <v>4</v>
      </c>
      <c r="T40" s="17"/>
    </row>
    <row r="41" spans="1:20" s="7" customFormat="1" x14ac:dyDescent="0.3">
      <c r="A41" s="7">
        <v>39</v>
      </c>
      <c r="B41" s="7" t="s">
        <v>61</v>
      </c>
      <c r="C41" s="7" t="s">
        <v>27</v>
      </c>
      <c r="D41" s="8">
        <v>4.3703703703703703E-2</v>
      </c>
      <c r="E41" s="9">
        <v>20</v>
      </c>
      <c r="F41" s="10">
        <v>0.57015046296296301</v>
      </c>
      <c r="G41" s="10">
        <v>0.61679398148148146</v>
      </c>
      <c r="H41" s="10">
        <v>4.6643518518518522E-2</v>
      </c>
      <c r="I41" s="9">
        <v>20</v>
      </c>
      <c r="J41" s="11"/>
      <c r="K41" s="8">
        <v>4.0740740740740737E-3</v>
      </c>
      <c r="L41" s="9">
        <v>8</v>
      </c>
      <c r="M41" s="10">
        <v>2.9398148148148148E-3</v>
      </c>
      <c r="N41" s="12">
        <v>7.013888888888889E-3</v>
      </c>
      <c r="O41" s="8">
        <v>2.042824074074074E-2</v>
      </c>
      <c r="P41" s="11">
        <v>8</v>
      </c>
      <c r="Q41" s="8">
        <v>1.9201388888888889E-2</v>
      </c>
      <c r="R41" s="9">
        <v>4</v>
      </c>
      <c r="S41" s="9">
        <v>4</v>
      </c>
      <c r="T41" s="11"/>
    </row>
    <row r="42" spans="1:20" s="13" customFormat="1" x14ac:dyDescent="0.3">
      <c r="A42" s="13">
        <v>40</v>
      </c>
      <c r="B42" s="13" t="s">
        <v>62</v>
      </c>
      <c r="C42" s="13" t="s">
        <v>22</v>
      </c>
      <c r="D42" s="14">
        <v>4.8912037037037039E-2</v>
      </c>
      <c r="E42" s="15">
        <v>17</v>
      </c>
      <c r="F42" s="16">
        <v>0.58605324074074072</v>
      </c>
      <c r="G42" s="16">
        <v>0.63810185185185186</v>
      </c>
      <c r="H42" s="16">
        <v>5.2048611111111108E-2</v>
      </c>
      <c r="I42" s="15">
        <v>17</v>
      </c>
      <c r="J42" s="17"/>
      <c r="K42" s="14">
        <v>2.8009259259259259E-3</v>
      </c>
      <c r="L42" s="15">
        <v>8</v>
      </c>
      <c r="M42" s="16">
        <v>3.1365740740740742E-3</v>
      </c>
      <c r="N42" s="18">
        <v>5.9375000000000001E-3</v>
      </c>
      <c r="O42" s="14">
        <v>4.1643518518518517E-2</v>
      </c>
      <c r="P42" s="17">
        <v>7</v>
      </c>
      <c r="Q42" s="14">
        <v>4.4675925925925924E-3</v>
      </c>
      <c r="R42" s="15">
        <v>2</v>
      </c>
      <c r="S42" s="15">
        <v>2</v>
      </c>
      <c r="T42" s="17"/>
    </row>
    <row r="43" spans="1:20" s="7" customFormat="1" x14ac:dyDescent="0.3">
      <c r="A43" s="7">
        <v>41</v>
      </c>
      <c r="B43" s="7" t="s">
        <v>63</v>
      </c>
      <c r="C43" s="7" t="s">
        <v>27</v>
      </c>
      <c r="D43" s="8">
        <v>3.0520833333333334E-2</v>
      </c>
      <c r="E43" s="9">
        <v>16</v>
      </c>
      <c r="F43" s="10">
        <v>0.55479166666666668</v>
      </c>
      <c r="G43" s="10">
        <v>0.58684027777777781</v>
      </c>
      <c r="H43" s="10">
        <v>3.2048611111111111E-2</v>
      </c>
      <c r="I43" s="9">
        <v>16</v>
      </c>
      <c r="J43" s="11"/>
      <c r="K43" s="8">
        <v>2.638888888888889E-3</v>
      </c>
      <c r="L43" s="9">
        <v>7</v>
      </c>
      <c r="M43" s="10">
        <v>1.5277777777777779E-3</v>
      </c>
      <c r="N43" s="12">
        <v>4.1666666666666666E-3</v>
      </c>
      <c r="O43" s="8">
        <v>9.7222222222222224E-3</v>
      </c>
      <c r="P43" s="11">
        <v>7</v>
      </c>
      <c r="Q43" s="8">
        <v>1.8159722222222223E-2</v>
      </c>
      <c r="R43" s="9">
        <v>2</v>
      </c>
      <c r="S43" s="9">
        <v>2</v>
      </c>
      <c r="T43" s="11"/>
    </row>
    <row r="44" spans="1:20" s="13" customFormat="1" ht="15" thickBot="1" x14ac:dyDescent="0.35">
      <c r="A44" s="13">
        <v>42</v>
      </c>
      <c r="B44" s="13" t="s">
        <v>64</v>
      </c>
      <c r="C44" s="13" t="s">
        <v>22</v>
      </c>
      <c r="D44" s="19">
        <v>4.8206018518518516E-2</v>
      </c>
      <c r="E44" s="20">
        <v>16</v>
      </c>
      <c r="F44" s="21">
        <v>0.58747685185185183</v>
      </c>
      <c r="G44" s="21">
        <v>0.63806712962962964</v>
      </c>
      <c r="H44" s="21">
        <v>5.0590277777777776E-2</v>
      </c>
      <c r="I44" s="20">
        <v>16</v>
      </c>
      <c r="J44" s="22"/>
      <c r="K44" s="19">
        <v>2.5578703703703705E-3</v>
      </c>
      <c r="L44" s="20">
        <v>7</v>
      </c>
      <c r="M44" s="21">
        <v>2.3842592592592591E-3</v>
      </c>
      <c r="N44" s="23">
        <v>4.9421296296296297E-3</v>
      </c>
      <c r="O44" s="19">
        <v>4.0555555555555553E-2</v>
      </c>
      <c r="P44" s="22">
        <v>7</v>
      </c>
      <c r="Q44" s="19">
        <v>5.092592592592593E-3</v>
      </c>
      <c r="R44" s="20">
        <v>2</v>
      </c>
      <c r="S44" s="20">
        <v>2</v>
      </c>
      <c r="T44" s="22"/>
    </row>
  </sheetData>
  <mergeCells count="4">
    <mergeCell ref="D1:J1"/>
    <mergeCell ref="K1:N1"/>
    <mergeCell ref="O1:P1"/>
    <mergeCell ref="Q1:T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DEB22-6526-416E-8C4B-18A3CAEC8C8C}">
  <dimension ref="A1:U19"/>
  <sheetViews>
    <sheetView workbookViewId="0">
      <selection activeCell="H26" sqref="H26"/>
    </sheetView>
  </sheetViews>
  <sheetFormatPr baseColWidth="10" defaultRowHeight="14.4" x14ac:dyDescent="0.3"/>
  <cols>
    <col min="1" max="1" width="3.33203125" bestFit="1" customWidth="1"/>
    <col min="2" max="2" width="55.33203125" bestFit="1" customWidth="1"/>
    <col min="3" max="3" width="15.33203125" bestFit="1" customWidth="1"/>
    <col min="5" max="5" width="11.44140625" style="1"/>
    <col min="9" max="9" width="11.44140625" style="1"/>
    <col min="10" max="10" width="9.109375" style="1" bestFit="1" customWidth="1"/>
    <col min="12" max="12" width="9.5546875" style="1" bestFit="1" customWidth="1"/>
    <col min="16" max="16" width="9.5546875" style="1" bestFit="1" customWidth="1"/>
    <col min="17" max="17" width="8.5546875" bestFit="1" customWidth="1"/>
    <col min="18" max="18" width="9.5546875" style="1" bestFit="1" customWidth="1"/>
    <col min="20" max="20" width="11.6640625" style="1" bestFit="1" customWidth="1"/>
    <col min="21" max="21" width="13" style="1" bestFit="1" customWidth="1"/>
  </cols>
  <sheetData>
    <row r="1" spans="1:21" ht="15" thickBot="1" x14ac:dyDescent="0.35">
      <c r="D1" s="33" t="s">
        <v>0</v>
      </c>
      <c r="E1" s="34"/>
      <c r="F1" s="34"/>
      <c r="G1" s="34"/>
      <c r="H1" s="34"/>
      <c r="I1" s="34"/>
      <c r="J1" s="35"/>
      <c r="K1" s="33" t="s">
        <v>1</v>
      </c>
      <c r="L1" s="34"/>
      <c r="M1" s="34"/>
      <c r="N1" s="35"/>
      <c r="O1" s="33" t="s">
        <v>2</v>
      </c>
      <c r="P1" s="35"/>
      <c r="Q1" s="36" t="s">
        <v>3</v>
      </c>
      <c r="R1" s="37"/>
      <c r="S1" s="37"/>
      <c r="T1" s="37"/>
      <c r="U1" s="38"/>
    </row>
    <row r="2" spans="1:21" x14ac:dyDescent="0.3">
      <c r="A2" t="s">
        <v>4</v>
      </c>
      <c r="B2" t="s">
        <v>5</v>
      </c>
      <c r="C2" t="s">
        <v>6</v>
      </c>
      <c r="D2" s="4" t="s">
        <v>7</v>
      </c>
      <c r="E2" s="1" t="s">
        <v>8</v>
      </c>
      <c r="F2" t="s">
        <v>9</v>
      </c>
      <c r="G2" t="s">
        <v>10</v>
      </c>
      <c r="H2" t="s">
        <v>11</v>
      </c>
      <c r="I2" s="1" t="s">
        <v>12</v>
      </c>
      <c r="J2" s="6" t="s">
        <v>13</v>
      </c>
      <c r="K2" s="4" t="s">
        <v>7</v>
      </c>
      <c r="L2" s="1" t="s">
        <v>8</v>
      </c>
      <c r="M2" t="s">
        <v>11</v>
      </c>
      <c r="N2" s="5" t="s">
        <v>15</v>
      </c>
      <c r="O2" s="4" t="s">
        <v>7</v>
      </c>
      <c r="P2" s="6" t="s">
        <v>8</v>
      </c>
      <c r="Q2" s="24" t="s">
        <v>7</v>
      </c>
      <c r="R2" s="2" t="s">
        <v>8</v>
      </c>
      <c r="S2" s="25" t="s">
        <v>11</v>
      </c>
      <c r="T2" s="2" t="s">
        <v>12</v>
      </c>
      <c r="U2" s="3" t="s">
        <v>18</v>
      </c>
    </row>
    <row r="3" spans="1:21" s="7" customFormat="1" x14ac:dyDescent="0.3">
      <c r="A3" s="7">
        <v>1</v>
      </c>
      <c r="B3" s="7" t="s">
        <v>65</v>
      </c>
      <c r="C3" s="7" t="s">
        <v>66</v>
      </c>
      <c r="D3" s="8">
        <v>2.150462962962963E-2</v>
      </c>
      <c r="E3" s="9">
        <v>22</v>
      </c>
      <c r="F3" s="10">
        <v>0.57915509259259257</v>
      </c>
      <c r="G3" s="10">
        <v>0.60274305555555552</v>
      </c>
      <c r="H3" s="10">
        <v>2.3587962962962963E-2</v>
      </c>
      <c r="I3" s="9">
        <v>22</v>
      </c>
      <c r="J3" s="11"/>
      <c r="K3" s="8">
        <v>3.3564814814814816E-3</v>
      </c>
      <c r="L3" s="9">
        <v>7</v>
      </c>
      <c r="M3" s="10">
        <v>5.4398148148148149E-3</v>
      </c>
      <c r="N3" s="12">
        <v>2.0833333333333333E-3</v>
      </c>
      <c r="O3" s="8">
        <v>5.2777777777777779E-3</v>
      </c>
      <c r="P3" s="11">
        <v>7</v>
      </c>
      <c r="Q3" s="8">
        <v>1.2870370370370371E-2</v>
      </c>
      <c r="R3" s="9">
        <v>8</v>
      </c>
      <c r="S3" s="10">
        <v>1.2870370370370371E-2</v>
      </c>
      <c r="T3" s="9">
        <v>8</v>
      </c>
      <c r="U3" s="11"/>
    </row>
    <row r="4" spans="1:21" s="13" customFormat="1" x14ac:dyDescent="0.3">
      <c r="A4" s="13">
        <v>2</v>
      </c>
      <c r="B4" s="13" t="s">
        <v>67</v>
      </c>
      <c r="C4" s="13" t="s">
        <v>68</v>
      </c>
      <c r="D4" s="14">
        <v>2.4548611111111111E-2</v>
      </c>
      <c r="E4" s="15">
        <v>22</v>
      </c>
      <c r="F4" s="16">
        <v>0.58890046296296295</v>
      </c>
      <c r="G4" s="16">
        <v>0.61552083333333329</v>
      </c>
      <c r="H4" s="16">
        <v>2.6620370370370371E-2</v>
      </c>
      <c r="I4" s="15">
        <v>22</v>
      </c>
      <c r="J4" s="17"/>
      <c r="K4" s="14">
        <v>2.8703703703703703E-3</v>
      </c>
      <c r="L4" s="15">
        <v>7</v>
      </c>
      <c r="M4" s="16">
        <v>4.9421296296296297E-3</v>
      </c>
      <c r="N4" s="18">
        <v>2.0717592592592593E-3</v>
      </c>
      <c r="O4" s="14">
        <v>5.8680555555555552E-3</v>
      </c>
      <c r="P4" s="17">
        <v>7</v>
      </c>
      <c r="Q4" s="14">
        <v>1.5810185185185184E-2</v>
      </c>
      <c r="R4" s="15">
        <v>8</v>
      </c>
      <c r="S4" s="16">
        <v>1.5810185185185184E-2</v>
      </c>
      <c r="T4" s="15">
        <v>8</v>
      </c>
      <c r="U4" s="17"/>
    </row>
    <row r="5" spans="1:21" s="7" customFormat="1" x14ac:dyDescent="0.3">
      <c r="A5" s="7">
        <v>3</v>
      </c>
      <c r="B5" s="7" t="s">
        <v>69</v>
      </c>
      <c r="C5" s="7" t="s">
        <v>68</v>
      </c>
      <c r="D5" s="8">
        <v>2.4687500000000001E-2</v>
      </c>
      <c r="E5" s="9">
        <v>22</v>
      </c>
      <c r="F5" s="10">
        <v>0.57846064814814813</v>
      </c>
      <c r="G5" s="10">
        <v>0.60614583333333338</v>
      </c>
      <c r="H5" s="10">
        <v>2.7685185185185184E-2</v>
      </c>
      <c r="I5" s="9">
        <v>22</v>
      </c>
      <c r="J5" s="11"/>
      <c r="K5" s="8">
        <v>2.8009259259259259E-3</v>
      </c>
      <c r="L5" s="9">
        <v>7</v>
      </c>
      <c r="M5" s="10">
        <v>5.7986111111111112E-3</v>
      </c>
      <c r="N5" s="12">
        <v>2.9976851851851853E-3</v>
      </c>
      <c r="O5" s="8">
        <v>6.2152777777777779E-3</v>
      </c>
      <c r="P5" s="11">
        <v>7</v>
      </c>
      <c r="Q5" s="8">
        <v>1.5671296296296298E-2</v>
      </c>
      <c r="R5" s="9">
        <v>8</v>
      </c>
      <c r="S5" s="10">
        <v>1.5671296296296298E-2</v>
      </c>
      <c r="T5" s="9">
        <v>8</v>
      </c>
      <c r="U5" s="11"/>
    </row>
    <row r="6" spans="1:21" s="13" customFormat="1" x14ac:dyDescent="0.3">
      <c r="A6" s="13">
        <v>4</v>
      </c>
      <c r="B6" s="13" t="s">
        <v>70</v>
      </c>
      <c r="C6" s="13" t="s">
        <v>66</v>
      </c>
      <c r="D6" s="14">
        <v>2.4895833333333332E-2</v>
      </c>
      <c r="E6" s="15">
        <v>22</v>
      </c>
      <c r="F6" s="16">
        <v>0.57574074074074078</v>
      </c>
      <c r="G6" s="16">
        <v>0.60283564814814816</v>
      </c>
      <c r="H6" s="16">
        <v>2.7094907407407408E-2</v>
      </c>
      <c r="I6" s="15">
        <v>22</v>
      </c>
      <c r="J6" s="17"/>
      <c r="K6" s="14">
        <v>3.3680555555555556E-3</v>
      </c>
      <c r="L6" s="15">
        <v>7</v>
      </c>
      <c r="M6" s="16">
        <v>5.5671296296296293E-3</v>
      </c>
      <c r="N6" s="18">
        <v>2.1990740740740742E-3</v>
      </c>
      <c r="O6" s="14">
        <v>7.905092592592592E-3</v>
      </c>
      <c r="P6" s="17">
        <v>7</v>
      </c>
      <c r="Q6" s="14">
        <v>1.3622685185185186E-2</v>
      </c>
      <c r="R6" s="15">
        <v>8</v>
      </c>
      <c r="S6" s="16">
        <v>1.3622685185185186E-2</v>
      </c>
      <c r="T6" s="15">
        <v>8</v>
      </c>
      <c r="U6" s="17"/>
    </row>
    <row r="7" spans="1:21" s="7" customFormat="1" x14ac:dyDescent="0.3">
      <c r="A7" s="7">
        <v>5</v>
      </c>
      <c r="B7" s="7" t="s">
        <v>71</v>
      </c>
      <c r="C7" s="7" t="s">
        <v>66</v>
      </c>
      <c r="D7" s="8">
        <v>2.8946759259259259E-2</v>
      </c>
      <c r="E7" s="9">
        <v>22</v>
      </c>
      <c r="F7" s="10">
        <v>0.57646990740740744</v>
      </c>
      <c r="G7" s="10">
        <v>0.60787037037037039</v>
      </c>
      <c r="H7" s="10">
        <v>3.1400462962962963E-2</v>
      </c>
      <c r="I7" s="9">
        <v>22</v>
      </c>
      <c r="J7" s="11"/>
      <c r="K7" s="8">
        <v>2.673611111111111E-3</v>
      </c>
      <c r="L7" s="9">
        <v>7</v>
      </c>
      <c r="M7" s="10">
        <v>5.1273148148148146E-3</v>
      </c>
      <c r="N7" s="12">
        <v>2.4537037037037036E-3</v>
      </c>
      <c r="O7" s="8">
        <v>1.0833333333333334E-2</v>
      </c>
      <c r="P7" s="11">
        <v>7</v>
      </c>
      <c r="Q7" s="8">
        <v>1.5439814814814814E-2</v>
      </c>
      <c r="R7" s="9">
        <v>8</v>
      </c>
      <c r="S7" s="10">
        <v>1.5439814814814814E-2</v>
      </c>
      <c r="T7" s="9">
        <v>8</v>
      </c>
      <c r="U7" s="11"/>
    </row>
    <row r="8" spans="1:21" s="13" customFormat="1" x14ac:dyDescent="0.3">
      <c r="A8" s="13">
        <v>6</v>
      </c>
      <c r="B8" s="13" t="s">
        <v>72</v>
      </c>
      <c r="C8" s="13" t="s">
        <v>66</v>
      </c>
      <c r="D8" s="14">
        <v>2.4537037037037038E-2</v>
      </c>
      <c r="E8" s="15">
        <v>21</v>
      </c>
      <c r="F8" s="16">
        <v>0.58479166666666671</v>
      </c>
      <c r="G8" s="16">
        <v>0.61219907407407403</v>
      </c>
      <c r="H8" s="16">
        <v>2.7407407407407408E-2</v>
      </c>
      <c r="I8" s="15">
        <v>21</v>
      </c>
      <c r="J8" s="17"/>
      <c r="K8" s="14">
        <v>3.0439814814814813E-3</v>
      </c>
      <c r="L8" s="15">
        <v>6</v>
      </c>
      <c r="M8" s="16">
        <v>5.9143518518518521E-3</v>
      </c>
      <c r="N8" s="18">
        <v>2.8703703703703703E-3</v>
      </c>
      <c r="O8" s="14">
        <v>5.6944444444444447E-3</v>
      </c>
      <c r="P8" s="17">
        <v>7</v>
      </c>
      <c r="Q8" s="14">
        <v>1.579861111111111E-2</v>
      </c>
      <c r="R8" s="15">
        <v>8</v>
      </c>
      <c r="S8" s="16">
        <v>1.579861111111111E-2</v>
      </c>
      <c r="T8" s="15">
        <v>8</v>
      </c>
      <c r="U8" s="17"/>
    </row>
    <row r="9" spans="1:21" s="7" customFormat="1" x14ac:dyDescent="0.3">
      <c r="A9" s="7">
        <v>7</v>
      </c>
      <c r="B9" s="7" t="s">
        <v>73</v>
      </c>
      <c r="C9" s="7" t="s">
        <v>68</v>
      </c>
      <c r="D9" s="8">
        <v>3.005787037037037E-2</v>
      </c>
      <c r="E9" s="9">
        <v>21</v>
      </c>
      <c r="F9" s="10">
        <v>0.55486111111111114</v>
      </c>
      <c r="G9" s="10">
        <v>0.58678240740740739</v>
      </c>
      <c r="H9" s="10">
        <v>3.1921296296296295E-2</v>
      </c>
      <c r="I9" s="9">
        <v>21</v>
      </c>
      <c r="J9" s="11"/>
      <c r="K9" s="8">
        <v>6.5393518518518517E-3</v>
      </c>
      <c r="L9" s="9">
        <v>7</v>
      </c>
      <c r="M9" s="10">
        <v>8.4027777777777781E-3</v>
      </c>
      <c r="N9" s="12">
        <v>1.8634259259259259E-3</v>
      </c>
      <c r="O9" s="8">
        <v>9.4560185185185181E-3</v>
      </c>
      <c r="P9" s="11">
        <v>7</v>
      </c>
      <c r="Q9" s="8">
        <v>1.40625E-2</v>
      </c>
      <c r="R9" s="9">
        <v>7</v>
      </c>
      <c r="S9" s="10">
        <v>1.40625E-2</v>
      </c>
      <c r="T9" s="9">
        <v>7</v>
      </c>
      <c r="U9" s="11"/>
    </row>
    <row r="10" spans="1:21" s="13" customFormat="1" x14ac:dyDescent="0.3">
      <c r="A10" s="13">
        <v>8</v>
      </c>
      <c r="B10" s="13" t="s">
        <v>74</v>
      </c>
      <c r="C10" s="13" t="s">
        <v>68</v>
      </c>
      <c r="D10" s="14">
        <v>2.7418981481481482E-2</v>
      </c>
      <c r="E10" s="15">
        <v>20</v>
      </c>
      <c r="F10" s="16">
        <v>0.58334490740740741</v>
      </c>
      <c r="G10" s="16">
        <v>0.61307870370370365</v>
      </c>
      <c r="H10" s="16">
        <v>2.9733796296296296E-2</v>
      </c>
      <c r="I10" s="15">
        <v>20</v>
      </c>
      <c r="J10" s="17"/>
      <c r="K10" s="14">
        <v>3.3680555555555556E-3</v>
      </c>
      <c r="L10" s="15">
        <v>7</v>
      </c>
      <c r="M10" s="16">
        <v>5.6828703703703702E-3</v>
      </c>
      <c r="N10" s="18">
        <v>2.3148148148148147E-3</v>
      </c>
      <c r="O10" s="14">
        <v>6.3425925925925924E-3</v>
      </c>
      <c r="P10" s="17">
        <v>7</v>
      </c>
      <c r="Q10" s="14">
        <v>1.7708333333333333E-2</v>
      </c>
      <c r="R10" s="15">
        <v>6</v>
      </c>
      <c r="S10" s="16">
        <v>1.7708333333333333E-2</v>
      </c>
      <c r="T10" s="15">
        <v>6</v>
      </c>
      <c r="U10" s="17"/>
    </row>
    <row r="11" spans="1:21" s="7" customFormat="1" x14ac:dyDescent="0.3">
      <c r="A11" s="7">
        <v>9</v>
      </c>
      <c r="B11" s="7" t="s">
        <v>75</v>
      </c>
      <c r="C11" s="7" t="s">
        <v>68</v>
      </c>
      <c r="D11" s="8">
        <v>3.0416666666666668E-2</v>
      </c>
      <c r="E11" s="9">
        <v>20</v>
      </c>
      <c r="F11" s="10">
        <v>0.55350694444444448</v>
      </c>
      <c r="G11" s="10">
        <v>0.58526620370370375</v>
      </c>
      <c r="H11" s="10">
        <v>3.1759259259259258E-2</v>
      </c>
      <c r="I11" s="9">
        <v>20</v>
      </c>
      <c r="J11" s="11"/>
      <c r="K11" s="8">
        <v>2.5925925925925925E-3</v>
      </c>
      <c r="L11" s="9">
        <v>6</v>
      </c>
      <c r="M11" s="10">
        <v>3.9351851851851848E-3</v>
      </c>
      <c r="N11" s="12">
        <v>1.3425925925925925E-3</v>
      </c>
      <c r="O11" s="8">
        <v>8.0208333333333329E-3</v>
      </c>
      <c r="P11" s="11">
        <v>7</v>
      </c>
      <c r="Q11" s="8">
        <v>1.9803240740740739E-2</v>
      </c>
      <c r="R11" s="9">
        <v>7</v>
      </c>
      <c r="S11" s="10">
        <v>1.9803240740740739E-2</v>
      </c>
      <c r="T11" s="9">
        <v>7</v>
      </c>
      <c r="U11" s="11"/>
    </row>
    <row r="12" spans="1:21" s="13" customFormat="1" x14ac:dyDescent="0.3">
      <c r="A12" s="13">
        <v>10</v>
      </c>
      <c r="B12" s="13" t="s">
        <v>76</v>
      </c>
      <c r="C12" s="13" t="s">
        <v>68</v>
      </c>
      <c r="D12" s="14">
        <v>3.2997685185185185E-2</v>
      </c>
      <c r="E12" s="15">
        <v>20</v>
      </c>
      <c r="F12" s="16">
        <v>0.59024305555555556</v>
      </c>
      <c r="G12" s="16">
        <v>0.62548611111111108</v>
      </c>
      <c r="H12" s="16">
        <v>3.5243055555555555E-2</v>
      </c>
      <c r="I12" s="15">
        <v>22</v>
      </c>
      <c r="J12" s="17">
        <v>2</v>
      </c>
      <c r="K12" s="14">
        <v>3.472222222222222E-3</v>
      </c>
      <c r="L12" s="15">
        <v>7</v>
      </c>
      <c r="M12" s="16">
        <v>5.7175925925925927E-3</v>
      </c>
      <c r="N12" s="18">
        <v>2.2453703703703702E-3</v>
      </c>
      <c r="O12" s="14">
        <v>7.0717592592592594E-3</v>
      </c>
      <c r="P12" s="17">
        <v>7</v>
      </c>
      <c r="Q12" s="14">
        <v>2.2453703703703705E-2</v>
      </c>
      <c r="R12" s="15">
        <v>6</v>
      </c>
      <c r="S12" s="16">
        <v>2.2453703703703705E-2</v>
      </c>
      <c r="T12" s="15">
        <v>8</v>
      </c>
      <c r="U12" s="17">
        <v>2</v>
      </c>
    </row>
    <row r="13" spans="1:21" s="7" customFormat="1" x14ac:dyDescent="0.3">
      <c r="A13" s="7">
        <v>11</v>
      </c>
      <c r="B13" s="7" t="s">
        <v>77</v>
      </c>
      <c r="C13" s="7" t="s">
        <v>68</v>
      </c>
      <c r="D13" s="8">
        <v>3.740740740740741E-2</v>
      </c>
      <c r="E13" s="9">
        <v>20</v>
      </c>
      <c r="F13" s="10">
        <v>0.56528935185185181</v>
      </c>
      <c r="G13" s="10">
        <v>0.60460648148148144</v>
      </c>
      <c r="H13" s="10">
        <v>3.9317129629629632E-2</v>
      </c>
      <c r="I13" s="9">
        <v>20</v>
      </c>
      <c r="J13" s="11"/>
      <c r="K13" s="8">
        <v>3.6574074074074074E-3</v>
      </c>
      <c r="L13" s="9">
        <v>7</v>
      </c>
      <c r="M13" s="10">
        <v>5.5671296296296293E-3</v>
      </c>
      <c r="N13" s="12">
        <v>1.9097222222222222E-3</v>
      </c>
      <c r="O13" s="8">
        <v>1.4178240740740741E-2</v>
      </c>
      <c r="P13" s="11">
        <v>7</v>
      </c>
      <c r="Q13" s="8">
        <v>1.9571759259259261E-2</v>
      </c>
      <c r="R13" s="9">
        <v>6</v>
      </c>
      <c r="S13" s="10">
        <v>1.9571759259259261E-2</v>
      </c>
      <c r="T13" s="9">
        <v>6</v>
      </c>
      <c r="U13" s="11"/>
    </row>
    <row r="14" spans="1:21" s="13" customFormat="1" x14ac:dyDescent="0.3">
      <c r="A14" s="13">
        <v>12</v>
      </c>
      <c r="B14" s="13" t="s">
        <v>78</v>
      </c>
      <c r="C14" s="13" t="s">
        <v>68</v>
      </c>
      <c r="D14" s="14">
        <v>3.6342592592592593E-2</v>
      </c>
      <c r="E14" s="15">
        <v>19</v>
      </c>
      <c r="F14" s="16">
        <v>0.55629629629629629</v>
      </c>
      <c r="G14" s="16">
        <v>0.59495370370370371</v>
      </c>
      <c r="H14" s="16">
        <v>3.8657407407407404E-2</v>
      </c>
      <c r="I14" s="15">
        <v>19</v>
      </c>
      <c r="J14" s="17"/>
      <c r="K14" s="14">
        <v>3.8888888888888888E-3</v>
      </c>
      <c r="L14" s="15">
        <v>7</v>
      </c>
      <c r="M14" s="16">
        <v>6.2037037037037035E-3</v>
      </c>
      <c r="N14" s="18">
        <v>2.3148148148148147E-3</v>
      </c>
      <c r="O14" s="14">
        <v>1.2361111111111111E-2</v>
      </c>
      <c r="P14" s="17">
        <v>7</v>
      </c>
      <c r="Q14" s="14">
        <v>2.0092592592592592E-2</v>
      </c>
      <c r="R14" s="15">
        <v>5</v>
      </c>
      <c r="S14" s="16">
        <v>2.0092592592592592E-2</v>
      </c>
      <c r="T14" s="15">
        <v>5</v>
      </c>
      <c r="U14" s="17"/>
    </row>
    <row r="15" spans="1:21" s="7" customFormat="1" x14ac:dyDescent="0.3">
      <c r="A15" s="7">
        <v>13</v>
      </c>
      <c r="B15" s="7" t="s">
        <v>79</v>
      </c>
      <c r="C15" s="7" t="s">
        <v>68</v>
      </c>
      <c r="D15" s="8">
        <v>3.7604166666666668E-2</v>
      </c>
      <c r="E15" s="9">
        <v>19</v>
      </c>
      <c r="F15" s="10">
        <v>0.58545138888888892</v>
      </c>
      <c r="G15" s="10">
        <v>0.625</v>
      </c>
      <c r="H15" s="10">
        <v>3.9548611111111111E-2</v>
      </c>
      <c r="I15" s="9">
        <v>19</v>
      </c>
      <c r="J15" s="11"/>
      <c r="K15" s="8">
        <v>4.6180555555555558E-3</v>
      </c>
      <c r="L15" s="9">
        <v>7</v>
      </c>
      <c r="M15" s="10">
        <v>6.5624999999999998E-3</v>
      </c>
      <c r="N15" s="12">
        <v>1.9444444444444444E-3</v>
      </c>
      <c r="O15" s="8">
        <v>1.6122685185185184E-2</v>
      </c>
      <c r="P15" s="11">
        <v>7</v>
      </c>
      <c r="Q15" s="8">
        <v>1.6863425925925928E-2</v>
      </c>
      <c r="R15" s="9">
        <v>5</v>
      </c>
      <c r="S15" s="10">
        <v>1.6863425925925928E-2</v>
      </c>
      <c r="T15" s="9">
        <v>5</v>
      </c>
      <c r="U15" s="11"/>
    </row>
    <row r="16" spans="1:21" s="13" customFormat="1" x14ac:dyDescent="0.3">
      <c r="A16" s="13">
        <v>14</v>
      </c>
      <c r="B16" s="13" t="s">
        <v>80</v>
      </c>
      <c r="C16" s="13" t="s">
        <v>68</v>
      </c>
      <c r="D16" s="14">
        <v>3.7905092592592594E-2</v>
      </c>
      <c r="E16" s="15">
        <v>19</v>
      </c>
      <c r="F16" s="16">
        <v>0.56672453703703707</v>
      </c>
      <c r="G16" s="16">
        <v>0.60643518518518513</v>
      </c>
      <c r="H16" s="16">
        <v>3.9710648148148148E-2</v>
      </c>
      <c r="I16" s="15">
        <v>19</v>
      </c>
      <c r="J16" s="17"/>
      <c r="K16" s="14">
        <v>5.138888888888889E-3</v>
      </c>
      <c r="L16" s="15">
        <v>7</v>
      </c>
      <c r="M16" s="16">
        <v>6.9444444444444441E-3</v>
      </c>
      <c r="N16" s="18">
        <v>1.8055555555555555E-3</v>
      </c>
      <c r="O16" s="14">
        <v>1.3298611111111112E-2</v>
      </c>
      <c r="P16" s="17">
        <v>6</v>
      </c>
      <c r="Q16" s="14">
        <v>1.9467592592592592E-2</v>
      </c>
      <c r="R16" s="15">
        <v>6</v>
      </c>
      <c r="S16" s="16">
        <v>1.9467592592592592E-2</v>
      </c>
      <c r="T16" s="15">
        <v>6</v>
      </c>
      <c r="U16" s="17"/>
    </row>
    <row r="17" spans="1:21" s="7" customFormat="1" x14ac:dyDescent="0.3">
      <c r="A17" s="7">
        <v>15</v>
      </c>
      <c r="B17" s="7" t="s">
        <v>81</v>
      </c>
      <c r="C17" s="7" t="s">
        <v>68</v>
      </c>
      <c r="D17" s="8">
        <v>3.4421296296296297E-2</v>
      </c>
      <c r="E17" s="9">
        <v>18</v>
      </c>
      <c r="F17" s="10">
        <v>0.56745370370370374</v>
      </c>
      <c r="G17" s="10">
        <v>0.60380787037037043</v>
      </c>
      <c r="H17" s="10">
        <v>3.6354166666666667E-2</v>
      </c>
      <c r="I17" s="9">
        <v>20</v>
      </c>
      <c r="J17" s="11">
        <v>2</v>
      </c>
      <c r="K17" s="8">
        <v>4.1550925925925922E-3</v>
      </c>
      <c r="L17" s="9">
        <v>7</v>
      </c>
      <c r="M17" s="10">
        <v>6.0879629629629626E-3</v>
      </c>
      <c r="N17" s="12">
        <v>1.9328703703703704E-3</v>
      </c>
      <c r="O17" s="8">
        <v>7.037037037037037E-3</v>
      </c>
      <c r="P17" s="11">
        <v>7</v>
      </c>
      <c r="Q17" s="8">
        <v>2.3229166666666665E-2</v>
      </c>
      <c r="R17" s="9">
        <v>4</v>
      </c>
      <c r="S17" s="10">
        <v>2.3229166666666665E-2</v>
      </c>
      <c r="T17" s="9">
        <v>6</v>
      </c>
      <c r="U17" s="11">
        <v>2</v>
      </c>
    </row>
    <row r="18" spans="1:21" s="13" customFormat="1" x14ac:dyDescent="0.3">
      <c r="A18" s="13">
        <v>16</v>
      </c>
      <c r="B18" s="13" t="s">
        <v>82</v>
      </c>
      <c r="C18" s="13" t="s">
        <v>68</v>
      </c>
      <c r="D18" s="14">
        <v>3.5578703703703703E-2</v>
      </c>
      <c r="E18" s="15">
        <v>18</v>
      </c>
      <c r="F18" s="16">
        <v>0.58406250000000004</v>
      </c>
      <c r="G18" s="16">
        <v>0.62236111111111114</v>
      </c>
      <c r="H18" s="16">
        <v>3.829861111111111E-2</v>
      </c>
      <c r="I18" s="15">
        <v>21</v>
      </c>
      <c r="J18" s="17">
        <v>3</v>
      </c>
      <c r="K18" s="14">
        <v>3.7268518518518519E-3</v>
      </c>
      <c r="L18" s="15">
        <v>7</v>
      </c>
      <c r="M18" s="16">
        <v>6.4467592592592588E-3</v>
      </c>
      <c r="N18" s="18">
        <v>2.7199074074074074E-3</v>
      </c>
      <c r="O18" s="14">
        <v>7.0486111111111114E-3</v>
      </c>
      <c r="P18" s="17">
        <v>7</v>
      </c>
      <c r="Q18" s="14">
        <v>2.480324074074074E-2</v>
      </c>
      <c r="R18" s="15">
        <v>4</v>
      </c>
      <c r="S18" s="16">
        <v>2.480324074074074E-2</v>
      </c>
      <c r="T18" s="15">
        <v>7</v>
      </c>
      <c r="U18" s="17">
        <v>3</v>
      </c>
    </row>
    <row r="19" spans="1:21" s="7" customFormat="1" ht="15" thickBot="1" x14ac:dyDescent="0.35">
      <c r="A19" s="7">
        <v>17</v>
      </c>
      <c r="B19" s="7" t="s">
        <v>83</v>
      </c>
      <c r="C19" s="7" t="s">
        <v>68</v>
      </c>
      <c r="D19" s="26">
        <v>3.2662037037037038E-2</v>
      </c>
      <c r="E19" s="27">
        <v>16</v>
      </c>
      <c r="F19" s="28">
        <v>0.56604166666666667</v>
      </c>
      <c r="G19" s="28">
        <v>0.60098379629629628</v>
      </c>
      <c r="H19" s="28">
        <v>3.4942129629629629E-2</v>
      </c>
      <c r="I19" s="27">
        <v>16</v>
      </c>
      <c r="J19" s="29"/>
      <c r="K19" s="26">
        <v>5.2662037037037035E-3</v>
      </c>
      <c r="L19" s="27">
        <v>7</v>
      </c>
      <c r="M19" s="28">
        <v>7.5462962962962966E-3</v>
      </c>
      <c r="N19" s="30">
        <v>2.2800925925925927E-3</v>
      </c>
      <c r="O19" s="26">
        <v>1.1041666666666667E-2</v>
      </c>
      <c r="P19" s="29">
        <v>7</v>
      </c>
      <c r="Q19" s="26">
        <v>1.6354166666666666E-2</v>
      </c>
      <c r="R19" s="27">
        <v>2</v>
      </c>
      <c r="S19" s="28">
        <v>1.6354166666666666E-2</v>
      </c>
      <c r="T19" s="27">
        <v>2</v>
      </c>
      <c r="U19" s="29"/>
    </row>
  </sheetData>
  <mergeCells count="4">
    <mergeCell ref="D1:J1"/>
    <mergeCell ref="K1:N1"/>
    <mergeCell ref="O1:P1"/>
    <mergeCell ref="Q1:U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83781-BFD7-42DC-ACD3-5A1C5A5574B4}">
  <dimension ref="A1:T32"/>
  <sheetViews>
    <sheetView workbookViewId="0">
      <selection activeCell="C35" sqref="C35"/>
    </sheetView>
  </sheetViews>
  <sheetFormatPr baseColWidth="10" defaultRowHeight="14.4" x14ac:dyDescent="0.3"/>
  <cols>
    <col min="1" max="1" width="3.33203125" bestFit="1" customWidth="1"/>
    <col min="2" max="2" width="54.109375" bestFit="1" customWidth="1"/>
    <col min="3" max="3" width="19.44140625" bestFit="1" customWidth="1"/>
    <col min="5" max="5" width="11.44140625" style="1"/>
    <col min="9" max="10" width="11.44140625" style="1"/>
    <col min="12" max="12" width="11.44140625" style="1"/>
    <col min="16" max="16" width="11.44140625" style="1"/>
    <col min="18" max="19" width="11.44140625" style="1"/>
    <col min="20" max="20" width="13" style="1" bestFit="1" customWidth="1"/>
  </cols>
  <sheetData>
    <row r="1" spans="1:20" x14ac:dyDescent="0.3">
      <c r="D1" s="33" t="s">
        <v>119</v>
      </c>
      <c r="E1" s="34"/>
      <c r="F1" s="34"/>
      <c r="G1" s="34"/>
      <c r="H1" s="34"/>
      <c r="I1" s="34"/>
      <c r="J1" s="35"/>
      <c r="K1" s="33" t="s">
        <v>1</v>
      </c>
      <c r="L1" s="34"/>
      <c r="M1" s="34"/>
      <c r="N1" s="35"/>
      <c r="O1" s="33" t="s">
        <v>2</v>
      </c>
      <c r="P1" s="35"/>
      <c r="Q1" s="33" t="s">
        <v>3</v>
      </c>
      <c r="R1" s="34"/>
      <c r="S1" s="34"/>
      <c r="T1" s="35"/>
    </row>
    <row r="2" spans="1:20" x14ac:dyDescent="0.3">
      <c r="A2" t="s">
        <v>4</v>
      </c>
      <c r="B2" t="s">
        <v>5</v>
      </c>
      <c r="C2" t="s">
        <v>6</v>
      </c>
      <c r="D2" s="4" t="s">
        <v>7</v>
      </c>
      <c r="E2" s="1" t="s">
        <v>8</v>
      </c>
      <c r="F2" t="s">
        <v>9</v>
      </c>
      <c r="G2" t="s">
        <v>10</v>
      </c>
      <c r="H2" t="s">
        <v>11</v>
      </c>
      <c r="I2" s="1" t="s">
        <v>12</v>
      </c>
      <c r="J2" s="6" t="s">
        <v>13</v>
      </c>
      <c r="K2" s="4" t="s">
        <v>7</v>
      </c>
      <c r="L2" s="1" t="s">
        <v>8</v>
      </c>
      <c r="M2" t="s">
        <v>11</v>
      </c>
      <c r="N2" s="5" t="s">
        <v>15</v>
      </c>
      <c r="O2" s="4" t="s">
        <v>7</v>
      </c>
      <c r="P2" s="6" t="s">
        <v>8</v>
      </c>
      <c r="Q2" s="4" t="s">
        <v>7</v>
      </c>
      <c r="R2" s="1" t="s">
        <v>8</v>
      </c>
      <c r="S2" s="1" t="s">
        <v>12</v>
      </c>
      <c r="T2" s="6" t="s">
        <v>18</v>
      </c>
    </row>
    <row r="3" spans="1:20" s="7" customFormat="1" x14ac:dyDescent="0.3">
      <c r="A3" s="7">
        <v>1</v>
      </c>
      <c r="B3" s="7" t="s">
        <v>84</v>
      </c>
      <c r="C3" s="7" t="s">
        <v>85</v>
      </c>
      <c r="D3" s="8">
        <v>2.3703703703703703E-2</v>
      </c>
      <c r="E3" s="9">
        <v>23</v>
      </c>
      <c r="F3" s="10">
        <v>0.58403935185185185</v>
      </c>
      <c r="G3" s="10">
        <v>0.61011574074074071</v>
      </c>
      <c r="H3" s="10">
        <v>2.6076388888888889E-2</v>
      </c>
      <c r="I3" s="9">
        <v>23</v>
      </c>
      <c r="J3" s="11"/>
      <c r="K3" s="8">
        <v>1.9791666666666668E-3</v>
      </c>
      <c r="L3" s="9">
        <v>7</v>
      </c>
      <c r="M3" s="10">
        <v>4.3518518518518515E-3</v>
      </c>
      <c r="N3" s="12">
        <v>2.3726851851851851E-3</v>
      </c>
      <c r="O3" s="8">
        <v>5.092592592592593E-3</v>
      </c>
      <c r="P3" s="11">
        <v>7</v>
      </c>
      <c r="Q3" s="8">
        <v>1.6631944444444446E-2</v>
      </c>
      <c r="R3" s="9">
        <v>9</v>
      </c>
      <c r="S3" s="9">
        <v>9</v>
      </c>
      <c r="T3" s="11"/>
    </row>
    <row r="4" spans="1:20" s="13" customFormat="1" x14ac:dyDescent="0.3">
      <c r="A4" s="13">
        <v>2</v>
      </c>
      <c r="B4" s="13" t="s">
        <v>86</v>
      </c>
      <c r="C4" s="13" t="s">
        <v>85</v>
      </c>
      <c r="D4" s="14">
        <v>2.4027777777777776E-2</v>
      </c>
      <c r="E4" s="15">
        <v>23</v>
      </c>
      <c r="F4" s="16">
        <v>0.55768518518518517</v>
      </c>
      <c r="G4" s="16">
        <v>0.58348379629629632</v>
      </c>
      <c r="H4" s="16">
        <v>2.5798611111111112E-2</v>
      </c>
      <c r="I4" s="15">
        <v>23</v>
      </c>
      <c r="J4" s="17"/>
      <c r="K4" s="14">
        <v>2.0486111111111113E-3</v>
      </c>
      <c r="L4" s="15">
        <v>7</v>
      </c>
      <c r="M4" s="16">
        <v>3.8194444444444443E-3</v>
      </c>
      <c r="N4" s="18">
        <v>1.7708333333333332E-3</v>
      </c>
      <c r="O4" s="14">
        <v>5.0115740740740737E-3</v>
      </c>
      <c r="P4" s="17">
        <v>7</v>
      </c>
      <c r="Q4" s="14">
        <v>1.6967592592592593E-2</v>
      </c>
      <c r="R4" s="15">
        <v>9</v>
      </c>
      <c r="S4" s="15">
        <v>9</v>
      </c>
      <c r="T4" s="17"/>
    </row>
    <row r="5" spans="1:20" s="7" customFormat="1" x14ac:dyDescent="0.3">
      <c r="A5" s="7">
        <v>3</v>
      </c>
      <c r="B5" s="7" t="s">
        <v>87</v>
      </c>
      <c r="C5" s="7" t="s">
        <v>88</v>
      </c>
      <c r="D5" s="8">
        <v>2.4363425925925927E-2</v>
      </c>
      <c r="E5" s="9">
        <v>23</v>
      </c>
      <c r="F5" s="10">
        <v>0.55554398148148143</v>
      </c>
      <c r="G5" s="10">
        <v>0.58200231481481479</v>
      </c>
      <c r="H5" s="10">
        <v>2.6458333333333334E-2</v>
      </c>
      <c r="I5" s="9">
        <v>23</v>
      </c>
      <c r="J5" s="11"/>
      <c r="K5" s="8">
        <v>2.3263888888888887E-3</v>
      </c>
      <c r="L5" s="9">
        <v>7</v>
      </c>
      <c r="M5" s="10">
        <v>4.4212962962962964E-3</v>
      </c>
      <c r="N5" s="12">
        <v>2.0949074074074073E-3</v>
      </c>
      <c r="O5" s="8">
        <v>5.4745370370370373E-3</v>
      </c>
      <c r="P5" s="11">
        <v>7</v>
      </c>
      <c r="Q5" s="8">
        <v>1.6562500000000001E-2</v>
      </c>
      <c r="R5" s="9">
        <v>9</v>
      </c>
      <c r="S5" s="9">
        <v>9</v>
      </c>
      <c r="T5" s="11"/>
    </row>
    <row r="6" spans="1:20" s="13" customFormat="1" x14ac:dyDescent="0.3">
      <c r="A6" s="13">
        <v>4</v>
      </c>
      <c r="B6" s="13" t="s">
        <v>89</v>
      </c>
      <c r="C6" s="13" t="s">
        <v>85</v>
      </c>
      <c r="D6" s="14">
        <v>2.6932870370370371E-2</v>
      </c>
      <c r="E6" s="15">
        <v>23</v>
      </c>
      <c r="F6" s="16">
        <v>0.59020833333333333</v>
      </c>
      <c r="G6" s="16">
        <v>0.61920138888888887</v>
      </c>
      <c r="H6" s="16">
        <v>2.8993055555555557E-2</v>
      </c>
      <c r="I6" s="15">
        <v>23</v>
      </c>
      <c r="J6" s="17"/>
      <c r="K6" s="14">
        <v>2.7662037037037039E-3</v>
      </c>
      <c r="L6" s="15">
        <v>7</v>
      </c>
      <c r="M6" s="16">
        <v>4.8263888888888887E-3</v>
      </c>
      <c r="N6" s="18">
        <v>2.0601851851851853E-3</v>
      </c>
      <c r="O6" s="14">
        <v>6.4120370370370373E-3</v>
      </c>
      <c r="P6" s="17">
        <v>7</v>
      </c>
      <c r="Q6" s="14">
        <v>1.7754629629629631E-2</v>
      </c>
      <c r="R6" s="15">
        <v>9</v>
      </c>
      <c r="S6" s="15">
        <v>9</v>
      </c>
      <c r="T6" s="17"/>
    </row>
    <row r="7" spans="1:20" s="7" customFormat="1" x14ac:dyDescent="0.3">
      <c r="A7" s="7">
        <v>5</v>
      </c>
      <c r="B7" s="7" t="s">
        <v>90</v>
      </c>
      <c r="C7" s="7" t="s">
        <v>85</v>
      </c>
      <c r="D7" s="8">
        <v>3.138888888888889E-2</v>
      </c>
      <c r="E7" s="9">
        <v>23</v>
      </c>
      <c r="F7" s="10">
        <v>0.55831018518518516</v>
      </c>
      <c r="G7" s="10">
        <v>0.59127314814814813</v>
      </c>
      <c r="H7" s="10">
        <v>3.2962962962962965E-2</v>
      </c>
      <c r="I7" s="9">
        <v>23</v>
      </c>
      <c r="J7" s="11"/>
      <c r="K7" s="8">
        <v>4.3750000000000004E-3</v>
      </c>
      <c r="L7" s="9">
        <v>7</v>
      </c>
      <c r="M7" s="10">
        <v>5.9490740740740745E-3</v>
      </c>
      <c r="N7" s="12">
        <v>1.5740740740740741E-3</v>
      </c>
      <c r="O7" s="8">
        <v>7.4189814814814813E-3</v>
      </c>
      <c r="P7" s="11">
        <v>7</v>
      </c>
      <c r="Q7" s="8">
        <v>1.9594907407407408E-2</v>
      </c>
      <c r="R7" s="9">
        <v>9</v>
      </c>
      <c r="S7" s="9">
        <v>9</v>
      </c>
      <c r="T7" s="11"/>
    </row>
    <row r="8" spans="1:20" s="13" customFormat="1" x14ac:dyDescent="0.3">
      <c r="A8" s="13">
        <v>6</v>
      </c>
      <c r="B8" s="13" t="s">
        <v>91</v>
      </c>
      <c r="C8" s="13" t="s">
        <v>85</v>
      </c>
      <c r="D8" s="14">
        <v>2.4386574074074074E-2</v>
      </c>
      <c r="E8" s="15">
        <v>22</v>
      </c>
      <c r="F8" s="16">
        <v>0.56525462962962958</v>
      </c>
      <c r="G8" s="16">
        <v>0.59143518518518523</v>
      </c>
      <c r="H8" s="16">
        <v>2.6180555555555554E-2</v>
      </c>
      <c r="I8" s="15">
        <v>22</v>
      </c>
      <c r="J8" s="17"/>
      <c r="K8" s="14">
        <v>2.5694444444444445E-3</v>
      </c>
      <c r="L8" s="15">
        <v>7</v>
      </c>
      <c r="M8" s="16">
        <v>4.363425925925926E-3</v>
      </c>
      <c r="N8" s="18">
        <v>1.7939814814814815E-3</v>
      </c>
      <c r="O8" s="14">
        <v>6.4120370370370373E-3</v>
      </c>
      <c r="P8" s="17">
        <v>6</v>
      </c>
      <c r="Q8" s="14">
        <v>1.5405092592592592E-2</v>
      </c>
      <c r="R8" s="15">
        <v>9</v>
      </c>
      <c r="S8" s="15">
        <v>9</v>
      </c>
      <c r="T8" s="17"/>
    </row>
    <row r="9" spans="1:20" s="7" customFormat="1" x14ac:dyDescent="0.3">
      <c r="A9" s="7">
        <v>7</v>
      </c>
      <c r="B9" s="7" t="s">
        <v>92</v>
      </c>
      <c r="C9" s="7" t="s">
        <v>85</v>
      </c>
      <c r="D9" s="8">
        <v>3.0173611111111109E-2</v>
      </c>
      <c r="E9" s="9">
        <v>22</v>
      </c>
      <c r="F9" s="10">
        <v>0.5909375</v>
      </c>
      <c r="G9" s="10">
        <v>0.6234143518518519</v>
      </c>
      <c r="H9" s="10">
        <v>3.2476851851851854E-2</v>
      </c>
      <c r="I9" s="9">
        <v>23</v>
      </c>
      <c r="J9" s="11">
        <v>1</v>
      </c>
      <c r="K9" s="8">
        <v>2.7430555555555554E-3</v>
      </c>
      <c r="L9" s="9">
        <v>7</v>
      </c>
      <c r="M9" s="10">
        <v>5.0462962962962961E-3</v>
      </c>
      <c r="N9" s="12">
        <v>2.3032407407407407E-3</v>
      </c>
      <c r="O9" s="8">
        <v>6.3425925925925924E-3</v>
      </c>
      <c r="P9" s="11">
        <v>7</v>
      </c>
      <c r="Q9" s="8">
        <v>2.1087962962962965E-2</v>
      </c>
      <c r="R9" s="9">
        <v>8</v>
      </c>
      <c r="S9" s="9">
        <v>9</v>
      </c>
      <c r="T9" s="11">
        <v>1</v>
      </c>
    </row>
    <row r="10" spans="1:20" s="13" customFormat="1" x14ac:dyDescent="0.3">
      <c r="A10" s="13">
        <v>8</v>
      </c>
      <c r="B10" s="13" t="s">
        <v>93</v>
      </c>
      <c r="C10" s="13" t="s">
        <v>94</v>
      </c>
      <c r="D10" s="14">
        <v>3.0659722222222224E-2</v>
      </c>
      <c r="E10" s="15">
        <v>22</v>
      </c>
      <c r="F10" s="16">
        <v>0.58332175925925922</v>
      </c>
      <c r="G10" s="16">
        <v>0.61646990740740737</v>
      </c>
      <c r="H10" s="16">
        <v>3.3148148148148149E-2</v>
      </c>
      <c r="I10" s="15">
        <v>22</v>
      </c>
      <c r="J10" s="17"/>
      <c r="K10" s="14">
        <v>2.7662037037037039E-3</v>
      </c>
      <c r="L10" s="15">
        <v>7</v>
      </c>
      <c r="M10" s="16">
        <v>5.2546296296296299E-3</v>
      </c>
      <c r="N10" s="18">
        <v>2.488425925925926E-3</v>
      </c>
      <c r="O10" s="14">
        <v>4.6990740740740743E-3</v>
      </c>
      <c r="P10" s="17">
        <v>6</v>
      </c>
      <c r="Q10" s="14">
        <v>1.7708333333333332E-3</v>
      </c>
      <c r="R10" s="15">
        <v>9</v>
      </c>
      <c r="S10" s="15">
        <v>9</v>
      </c>
      <c r="T10" s="17"/>
    </row>
    <row r="11" spans="1:20" s="7" customFormat="1" x14ac:dyDescent="0.3">
      <c r="A11" s="7">
        <v>9</v>
      </c>
      <c r="B11" s="7" t="s">
        <v>95</v>
      </c>
      <c r="C11" s="7" t="s">
        <v>85</v>
      </c>
      <c r="D11" s="8">
        <v>3.4131944444444444E-2</v>
      </c>
      <c r="E11" s="9">
        <v>22</v>
      </c>
      <c r="F11" s="10">
        <v>0.58753472222222225</v>
      </c>
      <c r="G11" s="31">
        <v>0.62462962962962965</v>
      </c>
      <c r="H11" s="10">
        <v>3.709490740740741E-2</v>
      </c>
      <c r="I11" s="9">
        <v>23</v>
      </c>
      <c r="J11" s="11">
        <v>1</v>
      </c>
      <c r="K11" s="8">
        <v>3.3680555555555556E-3</v>
      </c>
      <c r="L11" s="9">
        <v>7</v>
      </c>
      <c r="M11" s="10">
        <v>6.3310185185185188E-3</v>
      </c>
      <c r="N11" s="12">
        <v>2.9629629629629628E-3</v>
      </c>
      <c r="O11" s="8">
        <v>9.3749999999999997E-3</v>
      </c>
      <c r="P11" s="11">
        <v>7</v>
      </c>
      <c r="Q11" s="8">
        <v>2.1388888888888888E-2</v>
      </c>
      <c r="R11" s="9">
        <v>8</v>
      </c>
      <c r="S11" s="9">
        <v>9</v>
      </c>
      <c r="T11" s="11">
        <v>1</v>
      </c>
    </row>
    <row r="12" spans="1:20" s="13" customFormat="1" x14ac:dyDescent="0.3">
      <c r="A12" s="13">
        <v>10</v>
      </c>
      <c r="B12" s="13" t="s">
        <v>96</v>
      </c>
      <c r="C12" s="13" t="s">
        <v>94</v>
      </c>
      <c r="D12" s="14">
        <v>3.8518518518518521E-2</v>
      </c>
      <c r="E12" s="15">
        <v>22</v>
      </c>
      <c r="F12" s="16">
        <v>0.58612268518518518</v>
      </c>
      <c r="G12" s="16">
        <v>0.62649305555555557</v>
      </c>
      <c r="H12" s="16">
        <v>4.0370370370370369E-2</v>
      </c>
      <c r="I12" s="15">
        <v>23</v>
      </c>
      <c r="J12" s="17">
        <v>1</v>
      </c>
      <c r="K12" s="14">
        <v>6.4814814814814813E-3</v>
      </c>
      <c r="L12" s="15">
        <v>7</v>
      </c>
      <c r="M12" s="16">
        <v>8.3333333333333332E-3</v>
      </c>
      <c r="N12" s="18">
        <v>1.8518518518518519E-3</v>
      </c>
      <c r="O12" s="14">
        <v>1.0289351851851852E-2</v>
      </c>
      <c r="P12" s="17">
        <v>7</v>
      </c>
      <c r="Q12" s="14">
        <v>2.1747685185185186E-2</v>
      </c>
      <c r="R12" s="15">
        <v>8</v>
      </c>
      <c r="S12" s="15">
        <v>9</v>
      </c>
      <c r="T12" s="17">
        <v>1</v>
      </c>
    </row>
    <row r="13" spans="1:20" s="7" customFormat="1" x14ac:dyDescent="0.3">
      <c r="A13" s="7">
        <v>11</v>
      </c>
      <c r="B13" s="7" t="s">
        <v>97</v>
      </c>
      <c r="C13" s="7" t="s">
        <v>94</v>
      </c>
      <c r="D13" s="8">
        <v>1.5625E-2</v>
      </c>
      <c r="E13" s="9">
        <v>21</v>
      </c>
      <c r="F13" s="10">
        <v>0.58542824074074074</v>
      </c>
      <c r="G13" s="10">
        <v>0.60311342592592587</v>
      </c>
      <c r="H13" s="10">
        <v>1.7685185185185186E-2</v>
      </c>
      <c r="I13" s="9">
        <v>21</v>
      </c>
      <c r="J13" s="11"/>
      <c r="K13" s="8">
        <v>1.7708333333333332E-3</v>
      </c>
      <c r="L13" s="9">
        <v>7</v>
      </c>
      <c r="M13" s="10">
        <v>3.8310185185185183E-3</v>
      </c>
      <c r="N13" s="12">
        <v>2.0601851851851853E-3</v>
      </c>
      <c r="O13" s="8">
        <v>5.3587962962962964E-3</v>
      </c>
      <c r="P13" s="11">
        <v>7</v>
      </c>
      <c r="Q13" s="8">
        <v>8.4953703703703701E-3</v>
      </c>
      <c r="R13" s="9">
        <v>7</v>
      </c>
      <c r="S13" s="9">
        <v>7</v>
      </c>
      <c r="T13" s="11"/>
    </row>
    <row r="14" spans="1:20" s="13" customFormat="1" x14ac:dyDescent="0.3">
      <c r="A14" s="13">
        <v>12</v>
      </c>
      <c r="B14" s="13" t="s">
        <v>98</v>
      </c>
      <c r="C14" s="13" t="s">
        <v>85</v>
      </c>
      <c r="D14" s="14">
        <v>2.2581018518518518E-2</v>
      </c>
      <c r="E14" s="15">
        <v>21</v>
      </c>
      <c r="F14" s="16">
        <v>0.56601851851851848</v>
      </c>
      <c r="G14" s="16">
        <v>0.5905555555555555</v>
      </c>
      <c r="H14" s="16">
        <v>2.4537037037037038E-2</v>
      </c>
      <c r="I14" s="15">
        <v>21</v>
      </c>
      <c r="J14" s="17"/>
      <c r="K14" s="14">
        <v>1.4120370370370369E-3</v>
      </c>
      <c r="L14" s="15">
        <v>5</v>
      </c>
      <c r="M14" s="16">
        <v>3.3680555555555556E-3</v>
      </c>
      <c r="N14" s="18">
        <v>1.9560185185185184E-3</v>
      </c>
      <c r="O14" s="14">
        <v>6.7476851851851856E-3</v>
      </c>
      <c r="P14" s="17">
        <v>7</v>
      </c>
      <c r="Q14" s="14">
        <v>1.4421296296296297E-2</v>
      </c>
      <c r="R14" s="15">
        <v>9</v>
      </c>
      <c r="S14" s="15">
        <v>9</v>
      </c>
      <c r="T14" s="17"/>
    </row>
    <row r="15" spans="1:20" s="7" customFormat="1" x14ac:dyDescent="0.3">
      <c r="A15" s="7">
        <v>13</v>
      </c>
      <c r="B15" s="7" t="s">
        <v>99</v>
      </c>
      <c r="C15" s="7" t="s">
        <v>85</v>
      </c>
      <c r="D15" s="8">
        <v>2.7800925925925927E-2</v>
      </c>
      <c r="E15" s="9">
        <v>21</v>
      </c>
      <c r="F15" s="10">
        <v>0.59370370370370373</v>
      </c>
      <c r="G15" s="10">
        <v>0.62327546296296299</v>
      </c>
      <c r="H15" s="10">
        <v>2.9571759259259259E-2</v>
      </c>
      <c r="I15" s="9">
        <v>21</v>
      </c>
      <c r="J15" s="11"/>
      <c r="K15" s="8">
        <v>3.1481481481481482E-3</v>
      </c>
      <c r="L15" s="9">
        <v>7</v>
      </c>
      <c r="M15" s="10">
        <v>4.9189814814814816E-3</v>
      </c>
      <c r="N15" s="12">
        <v>1.7708333333333332E-3</v>
      </c>
      <c r="O15" s="8">
        <v>8.9004629629629625E-3</v>
      </c>
      <c r="P15" s="11">
        <v>7</v>
      </c>
      <c r="Q15" s="8">
        <v>1.5752314814814816E-2</v>
      </c>
      <c r="R15" s="9">
        <v>7</v>
      </c>
      <c r="S15" s="9">
        <v>7</v>
      </c>
      <c r="T15" s="11"/>
    </row>
    <row r="16" spans="1:20" s="13" customFormat="1" x14ac:dyDescent="0.3">
      <c r="A16" s="13">
        <v>14</v>
      </c>
      <c r="B16" s="13" t="s">
        <v>100</v>
      </c>
      <c r="C16" s="13" t="s">
        <v>94</v>
      </c>
      <c r="D16" s="14">
        <v>3.3101851851851855E-2</v>
      </c>
      <c r="E16" s="15">
        <v>21</v>
      </c>
      <c r="F16" s="16">
        <v>0.57843750000000005</v>
      </c>
      <c r="G16" s="16">
        <v>0.61355324074074069</v>
      </c>
      <c r="H16" s="16">
        <v>3.5115740740740739E-2</v>
      </c>
      <c r="I16" s="15">
        <v>21</v>
      </c>
      <c r="J16" s="17"/>
      <c r="K16" s="14">
        <v>2.2222222222222222E-3</v>
      </c>
      <c r="L16" s="15">
        <v>6</v>
      </c>
      <c r="M16" s="16">
        <v>4.2361111111111115E-3</v>
      </c>
      <c r="N16" s="18">
        <v>2.0138888888888888E-3</v>
      </c>
      <c r="O16" s="14">
        <v>1.0949074074074075E-2</v>
      </c>
      <c r="P16" s="17">
        <v>7</v>
      </c>
      <c r="Q16" s="14">
        <v>1.9930555555555556E-2</v>
      </c>
      <c r="R16" s="15">
        <v>8</v>
      </c>
      <c r="S16" s="15">
        <v>8</v>
      </c>
      <c r="T16" s="17"/>
    </row>
    <row r="17" spans="1:20" s="7" customFormat="1" x14ac:dyDescent="0.3">
      <c r="A17" s="7">
        <v>15</v>
      </c>
      <c r="B17" s="7" t="s">
        <v>101</v>
      </c>
      <c r="C17" s="7" t="s">
        <v>94</v>
      </c>
      <c r="D17" s="8">
        <v>3.3240740740740737E-2</v>
      </c>
      <c r="E17" s="9">
        <v>21</v>
      </c>
      <c r="F17" s="10">
        <v>0.58680555555555558</v>
      </c>
      <c r="G17" s="10">
        <v>0.62304398148148143</v>
      </c>
      <c r="H17" s="10">
        <v>3.6238425925925924E-2</v>
      </c>
      <c r="I17" s="9">
        <v>21</v>
      </c>
      <c r="J17" s="11"/>
      <c r="K17" s="8">
        <v>4.1435185185185186E-3</v>
      </c>
      <c r="L17" s="9">
        <v>7</v>
      </c>
      <c r="M17" s="10">
        <v>7.1412037037037034E-3</v>
      </c>
      <c r="N17" s="12">
        <v>2.9976851851851853E-3</v>
      </c>
      <c r="O17" s="8">
        <v>9.3402777777777772E-3</v>
      </c>
      <c r="P17" s="11">
        <v>7</v>
      </c>
      <c r="Q17" s="8">
        <v>1.9756944444444445E-2</v>
      </c>
      <c r="R17" s="9">
        <v>7</v>
      </c>
      <c r="S17" s="9">
        <v>7</v>
      </c>
      <c r="T17" s="11"/>
    </row>
    <row r="18" spans="1:20" s="13" customFormat="1" x14ac:dyDescent="0.3">
      <c r="A18" s="13">
        <v>16</v>
      </c>
      <c r="B18" s="13" t="s">
        <v>102</v>
      </c>
      <c r="C18" s="13" t="s">
        <v>88</v>
      </c>
      <c r="D18" s="14">
        <v>3.4456018518518518E-2</v>
      </c>
      <c r="E18" s="15">
        <v>21</v>
      </c>
      <c r="F18" s="16">
        <v>0.58818287037037043</v>
      </c>
      <c r="G18" s="16">
        <v>0.62486111111111109</v>
      </c>
      <c r="H18" s="16">
        <v>3.667824074074074E-2</v>
      </c>
      <c r="I18" s="15">
        <v>21</v>
      </c>
      <c r="J18" s="17"/>
      <c r="K18" s="14">
        <v>4.0046296296296297E-3</v>
      </c>
      <c r="L18" s="15">
        <v>7</v>
      </c>
      <c r="M18" s="16">
        <v>6.2268518518518515E-3</v>
      </c>
      <c r="N18" s="18">
        <v>2.2222222222222222E-3</v>
      </c>
      <c r="O18" s="14">
        <v>1.1273148148148148E-2</v>
      </c>
      <c r="P18" s="17">
        <v>7</v>
      </c>
      <c r="Q18" s="14">
        <v>1.9178240740740742E-2</v>
      </c>
      <c r="R18" s="15">
        <v>7</v>
      </c>
      <c r="S18" s="15">
        <v>7</v>
      </c>
      <c r="T18" s="17"/>
    </row>
    <row r="19" spans="1:20" s="7" customFormat="1" x14ac:dyDescent="0.3">
      <c r="A19" s="7">
        <v>17</v>
      </c>
      <c r="B19" s="7" t="s">
        <v>103</v>
      </c>
      <c r="C19" s="7" t="s">
        <v>85</v>
      </c>
      <c r="D19" s="8">
        <v>3.0150462962962962E-2</v>
      </c>
      <c r="E19" s="9">
        <v>20</v>
      </c>
      <c r="F19" s="10">
        <v>0.56667824074074069</v>
      </c>
      <c r="G19" s="10">
        <v>0.59971064814814812</v>
      </c>
      <c r="H19" s="10">
        <v>3.3032407407407406E-2</v>
      </c>
      <c r="I19" s="9">
        <v>21</v>
      </c>
      <c r="J19" s="11">
        <v>1</v>
      </c>
      <c r="K19" s="8">
        <v>2.7546296296296294E-3</v>
      </c>
      <c r="L19" s="9">
        <v>7</v>
      </c>
      <c r="M19" s="10">
        <v>5.6365740740740742E-3</v>
      </c>
      <c r="N19" s="12">
        <v>2.8819444444444444E-3</v>
      </c>
      <c r="O19" s="8">
        <v>6.0879629629629626E-3</v>
      </c>
      <c r="P19" s="11">
        <v>7</v>
      </c>
      <c r="Q19" s="8">
        <v>2.1307870370370369E-2</v>
      </c>
      <c r="R19" s="9">
        <v>6</v>
      </c>
      <c r="S19" s="9">
        <v>7</v>
      </c>
      <c r="T19" s="11">
        <v>1</v>
      </c>
    </row>
    <row r="20" spans="1:20" s="13" customFormat="1" x14ac:dyDescent="0.3">
      <c r="A20" s="13">
        <v>18</v>
      </c>
      <c r="B20" s="13" t="s">
        <v>104</v>
      </c>
      <c r="C20" s="13" t="s">
        <v>85</v>
      </c>
      <c r="D20" s="14">
        <v>3.9108796296296294E-2</v>
      </c>
      <c r="E20" s="15">
        <v>20</v>
      </c>
      <c r="F20" s="16">
        <v>0.59236111111111112</v>
      </c>
      <c r="G20" s="16">
        <v>0.63368055555555558</v>
      </c>
      <c r="H20" s="16">
        <v>4.1319444444444443E-2</v>
      </c>
      <c r="I20" s="15">
        <v>20</v>
      </c>
      <c r="J20" s="17"/>
      <c r="K20" s="14">
        <v>4.0046296296296297E-3</v>
      </c>
      <c r="L20" s="15">
        <v>7</v>
      </c>
      <c r="M20" s="16">
        <v>6.2152777777777779E-3</v>
      </c>
      <c r="N20" s="18">
        <v>2.2106481481481482E-3</v>
      </c>
      <c r="O20" s="14">
        <v>1.4999999999999999E-2</v>
      </c>
      <c r="P20" s="17">
        <v>7</v>
      </c>
      <c r="Q20" s="14">
        <v>2.0104166666666666E-2</v>
      </c>
      <c r="R20" s="15">
        <v>6</v>
      </c>
      <c r="S20" s="15">
        <v>6</v>
      </c>
      <c r="T20" s="17"/>
    </row>
    <row r="21" spans="1:20" s="7" customFormat="1" x14ac:dyDescent="0.3">
      <c r="A21" s="7">
        <v>19</v>
      </c>
      <c r="B21" s="7" t="s">
        <v>105</v>
      </c>
      <c r="C21" s="7" t="s">
        <v>85</v>
      </c>
      <c r="D21" s="8">
        <v>2.6875E-2</v>
      </c>
      <c r="E21" s="9">
        <v>19</v>
      </c>
      <c r="F21" s="10">
        <v>0.56743055555555555</v>
      </c>
      <c r="G21" s="10">
        <v>0.59635416666666663</v>
      </c>
      <c r="H21" s="10">
        <v>2.8923611111111112E-2</v>
      </c>
      <c r="I21" s="9">
        <v>19</v>
      </c>
      <c r="J21" s="11"/>
      <c r="K21" s="8">
        <v>1.4699074074074074E-3</v>
      </c>
      <c r="L21" s="9">
        <v>3</v>
      </c>
      <c r="M21" s="10">
        <v>3.5185185185185185E-3</v>
      </c>
      <c r="N21" s="12">
        <v>2.0486111111111113E-3</v>
      </c>
      <c r="O21" s="8">
        <v>9.5486111111111119E-3</v>
      </c>
      <c r="P21" s="11">
        <v>7</v>
      </c>
      <c r="Q21" s="8">
        <v>1.5856481481481482E-2</v>
      </c>
      <c r="R21" s="9">
        <v>9</v>
      </c>
      <c r="S21" s="9">
        <v>9</v>
      </c>
      <c r="T21" s="11"/>
    </row>
    <row r="22" spans="1:20" s="13" customFormat="1" x14ac:dyDescent="0.3">
      <c r="A22" s="13">
        <v>20</v>
      </c>
      <c r="B22" s="13" t="s">
        <v>106</v>
      </c>
      <c r="C22" s="13" t="s">
        <v>85</v>
      </c>
      <c r="D22" s="14">
        <v>2.6932870370370371E-2</v>
      </c>
      <c r="E22" s="15">
        <v>19</v>
      </c>
      <c r="F22" s="16">
        <v>0.55348379629629629</v>
      </c>
      <c r="G22" s="16">
        <v>0.58172453703703708</v>
      </c>
      <c r="H22" s="16">
        <v>2.824074074074074E-2</v>
      </c>
      <c r="I22" s="15">
        <v>19</v>
      </c>
      <c r="J22" s="17"/>
      <c r="K22" s="14">
        <v>1.9907407407407408E-3</v>
      </c>
      <c r="L22" s="15">
        <v>7</v>
      </c>
      <c r="M22" s="16">
        <v>3.2986111111111111E-3</v>
      </c>
      <c r="N22" s="18">
        <v>1.3078703703703703E-3</v>
      </c>
      <c r="O22" s="14">
        <v>5.2777777777777779E-3</v>
      </c>
      <c r="P22" s="17">
        <v>7</v>
      </c>
      <c r="Q22" s="14">
        <v>1.9664351851851853E-2</v>
      </c>
      <c r="R22" s="15">
        <v>5</v>
      </c>
      <c r="S22" s="15">
        <v>5</v>
      </c>
      <c r="T22" s="17"/>
    </row>
    <row r="23" spans="1:20" s="7" customFormat="1" x14ac:dyDescent="0.3">
      <c r="A23" s="7">
        <v>21</v>
      </c>
      <c r="B23" s="7" t="s">
        <v>107</v>
      </c>
      <c r="C23" s="7" t="s">
        <v>85</v>
      </c>
      <c r="D23" s="8">
        <v>3.7199074074074072E-2</v>
      </c>
      <c r="E23" s="9">
        <v>19</v>
      </c>
      <c r="F23" s="10">
        <v>0.55625000000000002</v>
      </c>
      <c r="G23" s="10">
        <v>0.59516203703703707</v>
      </c>
      <c r="H23" s="10">
        <v>3.8912037037037037E-2</v>
      </c>
      <c r="I23" s="9">
        <v>21</v>
      </c>
      <c r="J23" s="11">
        <v>2</v>
      </c>
      <c r="K23" s="8">
        <v>5.0462962962962961E-3</v>
      </c>
      <c r="L23" s="9">
        <v>7</v>
      </c>
      <c r="M23" s="10">
        <v>6.7592592592592591E-3</v>
      </c>
      <c r="N23" s="12">
        <v>1.712962962962963E-3</v>
      </c>
      <c r="O23" s="8">
        <v>8.8541666666666664E-3</v>
      </c>
      <c r="P23" s="11">
        <v>6</v>
      </c>
      <c r="Q23" s="8">
        <v>2.329861111111111E-2</v>
      </c>
      <c r="R23" s="9">
        <v>6</v>
      </c>
      <c r="S23" s="9">
        <v>8</v>
      </c>
      <c r="T23" s="11">
        <v>2</v>
      </c>
    </row>
    <row r="24" spans="1:20" s="13" customFormat="1" x14ac:dyDescent="0.3">
      <c r="A24" s="13">
        <v>22</v>
      </c>
      <c r="B24" s="13" t="s">
        <v>108</v>
      </c>
      <c r="C24" s="13" t="s">
        <v>88</v>
      </c>
      <c r="D24" s="14">
        <v>3.9548611111111111E-2</v>
      </c>
      <c r="E24" s="15">
        <v>19</v>
      </c>
      <c r="F24" s="16">
        <v>0.55697916666666669</v>
      </c>
      <c r="G24" s="16">
        <v>0.59917824074074078</v>
      </c>
      <c r="H24" s="16">
        <v>4.2199074074074076E-2</v>
      </c>
      <c r="I24" s="15">
        <v>19</v>
      </c>
      <c r="J24" s="17"/>
      <c r="K24" s="14">
        <v>7.3958333333333333E-3</v>
      </c>
      <c r="L24" s="15">
        <v>7</v>
      </c>
      <c r="M24" s="16">
        <v>1.0046296296296296E-2</v>
      </c>
      <c r="N24" s="18">
        <v>2.650462962962963E-3</v>
      </c>
      <c r="O24" s="14">
        <v>1.7222222222222222E-2</v>
      </c>
      <c r="P24" s="17">
        <v>7</v>
      </c>
      <c r="Q24" s="14">
        <v>1.4930555555555556E-2</v>
      </c>
      <c r="R24" s="15">
        <v>5</v>
      </c>
      <c r="S24" s="15">
        <v>5</v>
      </c>
      <c r="T24" s="17"/>
    </row>
    <row r="25" spans="1:20" s="7" customFormat="1" x14ac:dyDescent="0.3">
      <c r="A25" s="7">
        <v>23</v>
      </c>
      <c r="B25" s="7" t="s">
        <v>109</v>
      </c>
      <c r="C25" s="7" t="s">
        <v>85</v>
      </c>
      <c r="D25" s="8">
        <v>3.2986111111111112E-2</v>
      </c>
      <c r="E25" s="9">
        <v>18</v>
      </c>
      <c r="F25" s="10">
        <v>0.55409722222222224</v>
      </c>
      <c r="G25" s="10">
        <v>0.58975694444444449</v>
      </c>
      <c r="H25" s="10">
        <v>3.5659722222222225E-2</v>
      </c>
      <c r="I25" s="9">
        <v>19</v>
      </c>
      <c r="J25" s="11">
        <v>1</v>
      </c>
      <c r="K25" s="8">
        <v>4.6874999999999998E-3</v>
      </c>
      <c r="L25" s="9">
        <v>7</v>
      </c>
      <c r="M25" s="10">
        <v>7.3611111111111108E-3</v>
      </c>
      <c r="N25" s="12">
        <v>2.673611111111111E-3</v>
      </c>
      <c r="O25" s="8">
        <v>7.2569444444444443E-3</v>
      </c>
      <c r="P25" s="11">
        <v>7</v>
      </c>
      <c r="Q25" s="8">
        <v>2.1041666666666667E-2</v>
      </c>
      <c r="R25" s="9">
        <v>4</v>
      </c>
      <c r="S25" s="9">
        <v>5</v>
      </c>
      <c r="T25" s="11">
        <v>1</v>
      </c>
    </row>
    <row r="26" spans="1:20" s="13" customFormat="1" x14ac:dyDescent="0.3">
      <c r="A26" s="13">
        <v>24</v>
      </c>
      <c r="B26" s="13" t="s">
        <v>110</v>
      </c>
      <c r="C26" s="13" t="s">
        <v>85</v>
      </c>
      <c r="D26" s="14">
        <v>3.6076388888888887E-2</v>
      </c>
      <c r="E26" s="15">
        <v>18</v>
      </c>
      <c r="F26" s="16">
        <v>0.58475694444444448</v>
      </c>
      <c r="G26" s="16">
        <v>0.62412037037037038</v>
      </c>
      <c r="H26" s="16">
        <v>3.9363425925925927E-2</v>
      </c>
      <c r="I26" s="15">
        <v>19</v>
      </c>
      <c r="J26" s="17">
        <v>1</v>
      </c>
      <c r="K26" s="14">
        <v>3.0671296296296297E-3</v>
      </c>
      <c r="L26" s="15">
        <v>7</v>
      </c>
      <c r="M26" s="16">
        <v>6.3541666666666668E-3</v>
      </c>
      <c r="N26" s="18">
        <v>3.2870370370370371E-3</v>
      </c>
      <c r="O26" s="14">
        <v>1.1747685185185186E-2</v>
      </c>
      <c r="P26" s="17">
        <v>7</v>
      </c>
      <c r="Q26" s="14">
        <v>2.1261574074074075E-2</v>
      </c>
      <c r="R26" s="15">
        <v>4</v>
      </c>
      <c r="S26" s="15">
        <v>5</v>
      </c>
      <c r="T26" s="17">
        <v>1</v>
      </c>
    </row>
    <row r="27" spans="1:20" s="7" customFormat="1" x14ac:dyDescent="0.3">
      <c r="A27" s="7">
        <v>25</v>
      </c>
      <c r="B27" s="7" t="s">
        <v>111</v>
      </c>
      <c r="C27" s="7" t="s">
        <v>88</v>
      </c>
      <c r="D27" s="8">
        <v>3.2326388888888891E-2</v>
      </c>
      <c r="E27" s="9">
        <v>17</v>
      </c>
      <c r="F27" s="10">
        <v>0.58886574074074072</v>
      </c>
      <c r="G27" s="10">
        <v>0.62365740740740738</v>
      </c>
      <c r="H27" s="10">
        <v>3.4791666666666665E-2</v>
      </c>
      <c r="I27" s="9">
        <v>17</v>
      </c>
      <c r="J27" s="11"/>
      <c r="K27" s="8">
        <v>5.347222222222222E-3</v>
      </c>
      <c r="L27" s="9">
        <v>6</v>
      </c>
      <c r="M27" s="10">
        <v>7.8125E-3</v>
      </c>
      <c r="N27" s="12">
        <v>2.4652777777777776E-3</v>
      </c>
      <c r="O27" s="8">
        <v>9.1435185185185178E-3</v>
      </c>
      <c r="P27" s="11">
        <v>7</v>
      </c>
      <c r="Q27" s="8">
        <v>1.7835648148148149E-2</v>
      </c>
      <c r="R27" s="9">
        <v>4</v>
      </c>
      <c r="S27" s="9">
        <v>4</v>
      </c>
      <c r="T27" s="11"/>
    </row>
    <row r="28" spans="1:20" s="13" customFormat="1" x14ac:dyDescent="0.3">
      <c r="A28" s="13">
        <v>26</v>
      </c>
      <c r="B28" s="13" t="s">
        <v>112</v>
      </c>
      <c r="C28" s="13" t="s">
        <v>94</v>
      </c>
      <c r="D28" s="14">
        <v>5.3935185185185183E-2</v>
      </c>
      <c r="E28" s="15">
        <v>17</v>
      </c>
      <c r="F28" s="16">
        <v>0.57641203703703703</v>
      </c>
      <c r="G28" s="16">
        <v>0.63255787037037037</v>
      </c>
      <c r="H28" s="16">
        <v>5.6145833333333332E-2</v>
      </c>
      <c r="I28" s="15">
        <v>17</v>
      </c>
      <c r="J28" s="17"/>
      <c r="K28" s="14">
        <v>4.9074074074074072E-3</v>
      </c>
      <c r="L28" s="15">
        <v>7</v>
      </c>
      <c r="M28" s="16">
        <v>7.1180555555555554E-3</v>
      </c>
      <c r="N28" s="18">
        <v>2.2106481481481482E-3</v>
      </c>
      <c r="O28" s="14">
        <v>2.8356481481481483E-2</v>
      </c>
      <c r="P28" s="17">
        <v>7</v>
      </c>
      <c r="Q28" s="14">
        <v>2.0671296296296295E-2</v>
      </c>
      <c r="R28" s="15">
        <v>3</v>
      </c>
      <c r="S28" s="15">
        <v>3</v>
      </c>
      <c r="T28" s="17"/>
    </row>
    <row r="29" spans="1:20" s="7" customFormat="1" x14ac:dyDescent="0.3">
      <c r="A29" s="7">
        <v>27</v>
      </c>
      <c r="B29" s="7" t="s">
        <v>113</v>
      </c>
      <c r="C29" s="7" t="s">
        <v>88</v>
      </c>
      <c r="D29" s="8">
        <v>3.847222222222222E-2</v>
      </c>
      <c r="E29" s="9">
        <v>16</v>
      </c>
      <c r="F29" s="10">
        <v>0.59449074074074071</v>
      </c>
      <c r="G29" s="10">
        <v>0.6350231481481482</v>
      </c>
      <c r="H29" s="10">
        <v>4.0532407407407406E-2</v>
      </c>
      <c r="I29" s="9">
        <v>16</v>
      </c>
      <c r="J29" s="11"/>
      <c r="K29" s="8">
        <v>6.4351851851851853E-3</v>
      </c>
      <c r="L29" s="9">
        <v>7</v>
      </c>
      <c r="M29" s="10">
        <v>8.4953703703703701E-3</v>
      </c>
      <c r="N29" s="12">
        <v>2.0601851851851853E-3</v>
      </c>
      <c r="O29" s="8">
        <v>1.2881944444444444E-2</v>
      </c>
      <c r="P29" s="11">
        <v>7</v>
      </c>
      <c r="Q29" s="8">
        <v>1.9155092592592592E-2</v>
      </c>
      <c r="R29" s="9">
        <v>2</v>
      </c>
      <c r="S29" s="9">
        <v>2</v>
      </c>
      <c r="T29" s="11"/>
    </row>
    <row r="30" spans="1:20" s="13" customFormat="1" x14ac:dyDescent="0.3">
      <c r="A30" s="13">
        <v>28</v>
      </c>
      <c r="B30" s="13" t="s">
        <v>114</v>
      </c>
      <c r="C30" s="13" t="s">
        <v>88</v>
      </c>
      <c r="D30" s="14">
        <v>2.8333333333333332E-2</v>
      </c>
      <c r="E30" s="15">
        <v>15</v>
      </c>
      <c r="F30" s="16">
        <v>0.55483796296296295</v>
      </c>
      <c r="G30" s="16">
        <v>0.58552083333333338</v>
      </c>
      <c r="H30" s="16">
        <v>3.0682870370370371E-2</v>
      </c>
      <c r="I30" s="15">
        <v>15</v>
      </c>
      <c r="J30" s="17"/>
      <c r="K30" s="14">
        <v>4.2939814814814811E-3</v>
      </c>
      <c r="L30" s="15">
        <v>7</v>
      </c>
      <c r="M30" s="16">
        <v>6.6435185185185182E-3</v>
      </c>
      <c r="N30" s="18">
        <v>2.3495370370370371E-3</v>
      </c>
      <c r="O30" s="14">
        <v>9.2361111111111116E-3</v>
      </c>
      <c r="P30" s="17">
        <v>7</v>
      </c>
      <c r="Q30" s="14">
        <v>1.480324074074074E-2</v>
      </c>
      <c r="R30" s="15">
        <v>1</v>
      </c>
      <c r="S30" s="15">
        <v>1</v>
      </c>
      <c r="T30" s="17"/>
    </row>
    <row r="31" spans="1:20" s="7" customFormat="1" x14ac:dyDescent="0.3">
      <c r="A31" s="7">
        <v>29</v>
      </c>
      <c r="B31" s="7" t="s">
        <v>115</v>
      </c>
      <c r="C31" s="7" t="s">
        <v>88</v>
      </c>
      <c r="D31" s="8">
        <v>3.0115740740740742E-2</v>
      </c>
      <c r="E31" s="9">
        <v>15</v>
      </c>
      <c r="F31" s="10">
        <v>0.58954861111111112</v>
      </c>
      <c r="G31" s="10">
        <v>0.62165509259259255</v>
      </c>
      <c r="H31" s="10">
        <v>3.2106481481481479E-2</v>
      </c>
      <c r="I31" s="9">
        <v>15</v>
      </c>
      <c r="J31" s="11"/>
      <c r="K31" s="8">
        <v>3.472222222222222E-3</v>
      </c>
      <c r="L31" s="9">
        <v>7</v>
      </c>
      <c r="M31" s="10">
        <v>5.4629629629629629E-3</v>
      </c>
      <c r="N31" s="12">
        <v>1.9907407407407408E-3</v>
      </c>
      <c r="O31" s="32" t="s">
        <v>116</v>
      </c>
      <c r="P31" s="11">
        <v>6</v>
      </c>
      <c r="Q31" s="32">
        <f ca="1">-2:7:5:50</f>
        <v>0</v>
      </c>
      <c r="R31" s="9">
        <v>2</v>
      </c>
      <c r="S31" s="9">
        <v>2</v>
      </c>
      <c r="T31" s="11"/>
    </row>
    <row r="32" spans="1:20" s="13" customFormat="1" ht="15" thickBot="1" x14ac:dyDescent="0.35">
      <c r="A32" s="13">
        <v>30</v>
      </c>
      <c r="B32" s="13" t="s">
        <v>117</v>
      </c>
      <c r="C32" s="13" t="s">
        <v>118</v>
      </c>
      <c r="D32" s="19">
        <v>2.7453703703703702E-2</v>
      </c>
      <c r="E32" s="20">
        <v>14</v>
      </c>
      <c r="F32" s="21">
        <v>0.57570601851851855</v>
      </c>
      <c r="G32" s="21">
        <v>0.60530092592592588</v>
      </c>
      <c r="H32" s="21">
        <v>2.9594907407407407E-2</v>
      </c>
      <c r="I32" s="20">
        <v>14</v>
      </c>
      <c r="J32" s="22"/>
      <c r="K32" s="19">
        <v>3.4953703703703705E-3</v>
      </c>
      <c r="L32" s="20">
        <v>7</v>
      </c>
      <c r="M32" s="21">
        <v>5.6365740740740742E-3</v>
      </c>
      <c r="N32" s="23">
        <v>2.1412037037037038E-3</v>
      </c>
      <c r="O32" s="19">
        <v>6.4583333333333333E-3</v>
      </c>
      <c r="P32" s="22">
        <v>6</v>
      </c>
      <c r="Q32" s="19">
        <v>1.7500000000000002E-2</v>
      </c>
      <c r="R32" s="20">
        <v>1</v>
      </c>
      <c r="S32" s="20">
        <v>1</v>
      </c>
      <c r="T32" s="22"/>
    </row>
  </sheetData>
  <mergeCells count="4">
    <mergeCell ref="K1:N1"/>
    <mergeCell ref="O1:P1"/>
    <mergeCell ref="Q1:T1"/>
    <mergeCell ref="D1:J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61436F-7FD4-42D2-BCF0-2A3204C86DAD}">
  <dimension ref="A1:U24"/>
  <sheetViews>
    <sheetView workbookViewId="0">
      <selection activeCell="C26" sqref="C26"/>
    </sheetView>
  </sheetViews>
  <sheetFormatPr baseColWidth="10" defaultRowHeight="14.4" x14ac:dyDescent="0.3"/>
  <cols>
    <col min="1" max="1" width="3.33203125" bestFit="1" customWidth="1"/>
    <col min="2" max="2" width="63.109375" bestFit="1" customWidth="1"/>
    <col min="3" max="3" width="17.5546875" bestFit="1" customWidth="1"/>
    <col min="4" max="4" width="8.5546875" bestFit="1" customWidth="1"/>
    <col min="5" max="5" width="9.5546875" style="1" bestFit="1" customWidth="1"/>
    <col min="6" max="7" width="8.109375" bestFit="1" customWidth="1"/>
    <col min="8" max="8" width="10.5546875" bestFit="1" customWidth="1"/>
    <col min="9" max="9" width="11.6640625" style="1" bestFit="1" customWidth="1"/>
    <col min="10" max="10" width="9.109375" style="1" bestFit="1" customWidth="1"/>
    <col min="11" max="11" width="12.44140625" bestFit="1" customWidth="1"/>
    <col min="12" max="12" width="12" style="1" bestFit="1" customWidth="1"/>
    <col min="13" max="13" width="10.5546875" bestFit="1" customWidth="1"/>
    <col min="14" max="14" width="8.109375" bestFit="1" customWidth="1"/>
    <col min="15" max="15" width="12.44140625" bestFit="1" customWidth="1"/>
    <col min="16" max="16" width="12" style="1" bestFit="1" customWidth="1"/>
    <col min="17" max="17" width="12.44140625" bestFit="1" customWidth="1"/>
    <col min="18" max="18" width="12" style="1" bestFit="1" customWidth="1"/>
    <col min="19" max="19" width="10.5546875" bestFit="1" customWidth="1"/>
    <col min="20" max="20" width="11.6640625" style="1" bestFit="1" customWidth="1"/>
    <col min="21" max="21" width="13" style="1" bestFit="1" customWidth="1"/>
  </cols>
  <sheetData>
    <row r="1" spans="1:21" x14ac:dyDescent="0.3">
      <c r="C1" s="1"/>
      <c r="D1" s="33" t="s">
        <v>134</v>
      </c>
      <c r="E1" s="34"/>
      <c r="F1" s="34"/>
      <c r="G1" s="34"/>
      <c r="H1" s="34"/>
      <c r="I1" s="34"/>
      <c r="J1" s="35"/>
      <c r="K1" s="33" t="s">
        <v>1</v>
      </c>
      <c r="L1" s="34"/>
      <c r="M1" s="34"/>
      <c r="N1" s="35"/>
      <c r="O1" s="33" t="s">
        <v>2</v>
      </c>
      <c r="P1" s="35"/>
      <c r="Q1" s="33" t="s">
        <v>3</v>
      </c>
      <c r="R1" s="34"/>
      <c r="S1" s="34"/>
      <c r="T1" s="34"/>
      <c r="U1" s="35"/>
    </row>
    <row r="2" spans="1:21" x14ac:dyDescent="0.3">
      <c r="A2" t="s">
        <v>4</v>
      </c>
      <c r="B2" t="s">
        <v>5</v>
      </c>
      <c r="C2" t="s">
        <v>6</v>
      </c>
      <c r="D2" s="4" t="s">
        <v>7</v>
      </c>
      <c r="E2" s="1" t="s">
        <v>8</v>
      </c>
      <c r="F2" t="s">
        <v>9</v>
      </c>
      <c r="G2" t="s">
        <v>10</v>
      </c>
      <c r="H2" t="s">
        <v>11</v>
      </c>
      <c r="I2" s="1" t="s">
        <v>12</v>
      </c>
      <c r="J2" s="6" t="s">
        <v>13</v>
      </c>
      <c r="K2" s="4" t="s">
        <v>135</v>
      </c>
      <c r="L2" s="1" t="s">
        <v>14</v>
      </c>
      <c r="M2" t="s">
        <v>11</v>
      </c>
      <c r="N2" s="5" t="s">
        <v>15</v>
      </c>
      <c r="O2" s="4" t="s">
        <v>136</v>
      </c>
      <c r="P2" s="6" t="s">
        <v>16</v>
      </c>
      <c r="Q2" s="4" t="s">
        <v>137</v>
      </c>
      <c r="R2" s="1" t="s">
        <v>17</v>
      </c>
      <c r="S2" t="s">
        <v>11</v>
      </c>
      <c r="T2" s="1" t="s">
        <v>12</v>
      </c>
      <c r="U2" s="6" t="s">
        <v>18</v>
      </c>
    </row>
    <row r="3" spans="1:21" s="7" customFormat="1" x14ac:dyDescent="0.3">
      <c r="A3" s="7">
        <v>1</v>
      </c>
      <c r="B3" s="7" t="s">
        <v>138</v>
      </c>
      <c r="C3" s="7" t="s">
        <v>139</v>
      </c>
      <c r="D3" s="8">
        <v>1.9664351851851853E-2</v>
      </c>
      <c r="E3" s="9">
        <v>34</v>
      </c>
      <c r="F3" s="10">
        <v>0.5978472222222222</v>
      </c>
      <c r="G3" s="10">
        <v>0.61910879629629634</v>
      </c>
      <c r="H3" s="10">
        <v>2.1261574074074075E-2</v>
      </c>
      <c r="I3" s="9">
        <v>34</v>
      </c>
      <c r="J3" s="11"/>
      <c r="K3" s="8">
        <v>1.5972222222222223E-3</v>
      </c>
      <c r="L3" s="9">
        <v>10</v>
      </c>
      <c r="M3" s="10">
        <v>3.1944444444444446E-3</v>
      </c>
      <c r="N3" s="12">
        <v>1.5972222222222223E-3</v>
      </c>
      <c r="O3" s="8">
        <v>5.115740740740741E-3</v>
      </c>
      <c r="P3" s="11">
        <v>10</v>
      </c>
      <c r="Q3" s="8">
        <v>1.2951388888888889E-2</v>
      </c>
      <c r="R3" s="9">
        <v>14</v>
      </c>
      <c r="S3" s="10">
        <v>1.2951388888888889E-2</v>
      </c>
      <c r="T3" s="9">
        <v>14</v>
      </c>
      <c r="U3" s="11"/>
    </row>
    <row r="4" spans="1:21" s="13" customFormat="1" x14ac:dyDescent="0.3">
      <c r="A4" s="13">
        <v>2</v>
      </c>
      <c r="B4" s="13" t="s">
        <v>140</v>
      </c>
      <c r="C4" s="13" t="s">
        <v>139</v>
      </c>
      <c r="D4" s="14">
        <v>2.1909722222222223E-2</v>
      </c>
      <c r="E4" s="15">
        <v>34</v>
      </c>
      <c r="F4" s="16">
        <v>0.60063657407407411</v>
      </c>
      <c r="G4" s="16">
        <v>0.62563657407407403</v>
      </c>
      <c r="H4" s="16">
        <v>2.5000000000000001E-2</v>
      </c>
      <c r="I4" s="15">
        <v>34</v>
      </c>
      <c r="J4" s="17"/>
      <c r="K4" s="14">
        <v>1.712962962962963E-3</v>
      </c>
      <c r="L4" s="15">
        <v>10</v>
      </c>
      <c r="M4" s="16">
        <v>4.8032407407407407E-3</v>
      </c>
      <c r="N4" s="18">
        <v>3.0902777777777777E-3</v>
      </c>
      <c r="O4" s="14">
        <v>5.4166666666666669E-3</v>
      </c>
      <c r="P4" s="17">
        <v>10</v>
      </c>
      <c r="Q4" s="14">
        <v>1.4780092592592593E-2</v>
      </c>
      <c r="R4" s="15">
        <v>14</v>
      </c>
      <c r="S4" s="16">
        <v>1.4780092592592593E-2</v>
      </c>
      <c r="T4" s="15">
        <v>14</v>
      </c>
      <c r="U4" s="17"/>
    </row>
    <row r="5" spans="1:21" s="7" customFormat="1" x14ac:dyDescent="0.3">
      <c r="A5" s="7">
        <v>3</v>
      </c>
      <c r="B5" s="7" t="s">
        <v>141</v>
      </c>
      <c r="C5" s="7" t="s">
        <v>139</v>
      </c>
      <c r="D5" s="8">
        <v>2.1956018518518517E-2</v>
      </c>
      <c r="E5" s="9">
        <v>34</v>
      </c>
      <c r="F5" s="10">
        <v>0.5964814814814815</v>
      </c>
      <c r="G5" s="10">
        <v>0.62040509259259258</v>
      </c>
      <c r="H5" s="10">
        <v>2.3923611111111111E-2</v>
      </c>
      <c r="I5" s="9">
        <v>34</v>
      </c>
      <c r="J5" s="11"/>
      <c r="K5" s="8">
        <v>1.8518518518518519E-3</v>
      </c>
      <c r="L5" s="9">
        <v>10</v>
      </c>
      <c r="M5" s="10">
        <v>3.8194444444444443E-3</v>
      </c>
      <c r="N5" s="12">
        <v>1.9675925925925924E-3</v>
      </c>
      <c r="O5" s="8">
        <v>5.347222222222222E-3</v>
      </c>
      <c r="P5" s="11">
        <v>10</v>
      </c>
      <c r="Q5" s="8">
        <v>1.4756944444444444E-2</v>
      </c>
      <c r="R5" s="9">
        <v>14</v>
      </c>
      <c r="S5" s="10">
        <v>1.4756944444444444E-2</v>
      </c>
      <c r="T5" s="9">
        <v>14</v>
      </c>
      <c r="U5" s="11"/>
    </row>
    <row r="6" spans="1:21" s="13" customFormat="1" x14ac:dyDescent="0.3">
      <c r="A6" s="13">
        <v>4</v>
      </c>
      <c r="B6" s="13" t="s">
        <v>142</v>
      </c>
      <c r="C6" s="13" t="s">
        <v>139</v>
      </c>
      <c r="D6" s="14">
        <v>2.2233796296296297E-2</v>
      </c>
      <c r="E6" s="15">
        <v>34</v>
      </c>
      <c r="F6" s="16">
        <v>0.59506944444444443</v>
      </c>
      <c r="G6" s="16">
        <v>0.62010416666666668</v>
      </c>
      <c r="H6" s="16">
        <v>2.5034722222222222E-2</v>
      </c>
      <c r="I6" s="15">
        <v>34</v>
      </c>
      <c r="J6" s="17"/>
      <c r="K6" s="14">
        <v>1.8634259259259259E-3</v>
      </c>
      <c r="L6" s="15">
        <v>10</v>
      </c>
      <c r="M6" s="16">
        <v>4.6643518518518518E-3</v>
      </c>
      <c r="N6" s="18">
        <v>2.8009259259259259E-3</v>
      </c>
      <c r="O6" s="14">
        <v>5.4513888888888893E-3</v>
      </c>
      <c r="P6" s="17">
        <v>10</v>
      </c>
      <c r="Q6" s="14">
        <v>1.4918981481481481E-2</v>
      </c>
      <c r="R6" s="15">
        <v>14</v>
      </c>
      <c r="S6" s="16">
        <v>1.4918981481481481E-2</v>
      </c>
      <c r="T6" s="15">
        <v>14</v>
      </c>
      <c r="U6" s="17"/>
    </row>
    <row r="7" spans="1:21" s="7" customFormat="1" x14ac:dyDescent="0.3">
      <c r="A7" s="7">
        <v>5</v>
      </c>
      <c r="B7" s="7" t="s">
        <v>143</v>
      </c>
      <c r="C7" s="7" t="s">
        <v>139</v>
      </c>
      <c r="D7" s="8">
        <v>2.5358796296296296E-2</v>
      </c>
      <c r="E7" s="9">
        <v>34</v>
      </c>
      <c r="F7" s="10">
        <v>0.5971643518518519</v>
      </c>
      <c r="G7" s="10">
        <v>0.62407407407407411</v>
      </c>
      <c r="H7" s="10">
        <v>2.6909722222222224E-2</v>
      </c>
      <c r="I7" s="9">
        <v>34</v>
      </c>
      <c r="J7" s="11"/>
      <c r="K7" s="8">
        <v>2.0254629629629629E-3</v>
      </c>
      <c r="L7" s="9">
        <v>10</v>
      </c>
      <c r="M7" s="10">
        <v>3.5763888888888889E-3</v>
      </c>
      <c r="N7" s="12">
        <v>1.5509259259259259E-3</v>
      </c>
      <c r="O7" s="8">
        <v>5.9606481481481481E-3</v>
      </c>
      <c r="P7" s="11">
        <v>10</v>
      </c>
      <c r="Q7" s="8">
        <v>1.7372685185185185E-2</v>
      </c>
      <c r="R7" s="9">
        <v>14</v>
      </c>
      <c r="S7" s="10">
        <v>1.7372685185185185E-2</v>
      </c>
      <c r="T7" s="9">
        <v>14</v>
      </c>
      <c r="U7" s="11"/>
    </row>
    <row r="8" spans="1:21" s="13" customFormat="1" x14ac:dyDescent="0.3">
      <c r="A8" s="13">
        <v>6</v>
      </c>
      <c r="B8" s="13" t="s">
        <v>144</v>
      </c>
      <c r="C8" s="13" t="s">
        <v>145</v>
      </c>
      <c r="D8" s="14">
        <v>2.837962962962963E-2</v>
      </c>
      <c r="E8" s="15">
        <v>34</v>
      </c>
      <c r="F8" s="16">
        <v>0.60131944444444441</v>
      </c>
      <c r="G8" s="16">
        <v>0.63317129629629632</v>
      </c>
      <c r="H8" s="16">
        <v>3.1851851851851853E-2</v>
      </c>
      <c r="I8" s="15">
        <v>34</v>
      </c>
      <c r="J8" s="17"/>
      <c r="K8" s="14">
        <v>2.0949074074074073E-3</v>
      </c>
      <c r="L8" s="15">
        <v>10</v>
      </c>
      <c r="M8" s="16">
        <v>5.5671296296296293E-3</v>
      </c>
      <c r="N8" s="18">
        <v>3.472222222222222E-3</v>
      </c>
      <c r="O8" s="14">
        <v>6.7708333333333336E-3</v>
      </c>
      <c r="P8" s="17">
        <v>10</v>
      </c>
      <c r="Q8" s="14">
        <v>1.951388888888889E-2</v>
      </c>
      <c r="R8" s="15">
        <v>14</v>
      </c>
      <c r="S8" s="16">
        <v>1.951388888888889E-2</v>
      </c>
      <c r="T8" s="15">
        <v>14</v>
      </c>
      <c r="U8" s="17"/>
    </row>
    <row r="9" spans="1:21" s="7" customFormat="1" x14ac:dyDescent="0.3">
      <c r="A9" s="7">
        <v>7</v>
      </c>
      <c r="B9" s="7" t="s">
        <v>146</v>
      </c>
      <c r="C9" s="7" t="s">
        <v>145</v>
      </c>
      <c r="D9" s="8">
        <v>2.8958333333333332E-2</v>
      </c>
      <c r="E9" s="9">
        <v>34</v>
      </c>
      <c r="F9" s="10">
        <v>0.59923611111111108</v>
      </c>
      <c r="G9" s="10">
        <v>0.63067129629629626</v>
      </c>
      <c r="H9" s="10">
        <v>3.1435185185185184E-2</v>
      </c>
      <c r="I9" s="9">
        <v>34</v>
      </c>
      <c r="J9" s="11"/>
      <c r="K9" s="8">
        <v>2.2222222222222222E-3</v>
      </c>
      <c r="L9" s="9">
        <v>10</v>
      </c>
      <c r="M9" s="10">
        <v>4.6990740740740743E-3</v>
      </c>
      <c r="N9" s="12">
        <v>2.476851851851852E-3</v>
      </c>
      <c r="O9" s="8">
        <v>7.4884259259259262E-3</v>
      </c>
      <c r="P9" s="11">
        <v>10</v>
      </c>
      <c r="Q9" s="8">
        <v>1.9247685185185184E-2</v>
      </c>
      <c r="R9" s="9">
        <v>14</v>
      </c>
      <c r="S9" s="10">
        <v>1.9247685185185184E-2</v>
      </c>
      <c r="T9" s="9">
        <v>14</v>
      </c>
      <c r="U9" s="11"/>
    </row>
    <row r="10" spans="1:21" s="13" customFormat="1" x14ac:dyDescent="0.3">
      <c r="A10" s="13">
        <v>8</v>
      </c>
      <c r="B10" s="13" t="s">
        <v>147</v>
      </c>
      <c r="C10" s="13" t="s">
        <v>139</v>
      </c>
      <c r="D10" s="14">
        <v>2.931712962962963E-2</v>
      </c>
      <c r="E10" s="15">
        <v>34</v>
      </c>
      <c r="F10" s="16">
        <v>0.58813657407407405</v>
      </c>
      <c r="G10" s="16">
        <v>0.62003472222222222</v>
      </c>
      <c r="H10" s="16">
        <v>3.1898148148148148E-2</v>
      </c>
      <c r="I10" s="15">
        <v>34</v>
      </c>
      <c r="J10" s="17"/>
      <c r="K10" s="14">
        <v>1.9560185185185184E-3</v>
      </c>
      <c r="L10" s="15">
        <v>10</v>
      </c>
      <c r="M10" s="16">
        <v>4.5370370370370373E-3</v>
      </c>
      <c r="N10" s="18">
        <v>2.5810185185185185E-3</v>
      </c>
      <c r="O10" s="14">
        <v>7.3263888888888892E-3</v>
      </c>
      <c r="P10" s="17">
        <v>10</v>
      </c>
      <c r="Q10" s="14">
        <v>2.0034722222222221E-2</v>
      </c>
      <c r="R10" s="15">
        <v>14</v>
      </c>
      <c r="S10" s="16">
        <v>2.0034722222222221E-2</v>
      </c>
      <c r="T10" s="15">
        <v>14</v>
      </c>
      <c r="U10" s="17"/>
    </row>
    <row r="11" spans="1:21" s="7" customFormat="1" x14ac:dyDescent="0.3">
      <c r="A11" s="7">
        <v>9</v>
      </c>
      <c r="B11" s="7" t="s">
        <v>148</v>
      </c>
      <c r="C11" s="7" t="s">
        <v>145</v>
      </c>
      <c r="D11" s="8">
        <v>2.9189814814814814E-2</v>
      </c>
      <c r="E11" s="9">
        <v>33</v>
      </c>
      <c r="F11" s="10">
        <v>0.59995370370370371</v>
      </c>
      <c r="G11" s="10">
        <v>0.63190972222222219</v>
      </c>
      <c r="H11" s="10">
        <v>3.1956018518518516E-2</v>
      </c>
      <c r="I11" s="9">
        <v>33</v>
      </c>
      <c r="J11" s="11"/>
      <c r="K11" s="8">
        <v>1.9907407407407408E-3</v>
      </c>
      <c r="L11" s="9">
        <v>10</v>
      </c>
      <c r="M11" s="10">
        <v>4.7569444444444447E-3</v>
      </c>
      <c r="N11" s="12">
        <v>2.7662037037037039E-3</v>
      </c>
      <c r="O11" s="8">
        <v>7.1990740740740739E-3</v>
      </c>
      <c r="P11" s="11">
        <v>10</v>
      </c>
      <c r="Q11" s="8">
        <v>0.02</v>
      </c>
      <c r="R11" s="9">
        <v>13</v>
      </c>
      <c r="S11" s="10">
        <v>0.02</v>
      </c>
      <c r="T11" s="9">
        <v>13</v>
      </c>
      <c r="U11" s="11"/>
    </row>
    <row r="12" spans="1:21" s="13" customFormat="1" x14ac:dyDescent="0.3">
      <c r="A12" s="13">
        <v>10</v>
      </c>
      <c r="B12" s="13" t="s">
        <v>149</v>
      </c>
      <c r="C12" s="13" t="s">
        <v>139</v>
      </c>
      <c r="D12" s="14">
        <v>3.2523148148148148E-2</v>
      </c>
      <c r="E12" s="15">
        <v>33</v>
      </c>
      <c r="F12" s="16">
        <v>0.58744212962962961</v>
      </c>
      <c r="G12" s="16">
        <v>0.622650462962963</v>
      </c>
      <c r="H12" s="16">
        <v>3.5208333333333335E-2</v>
      </c>
      <c r="I12" s="15">
        <v>34</v>
      </c>
      <c r="J12" s="17">
        <v>1</v>
      </c>
      <c r="K12" s="14">
        <v>2.1759259259259258E-3</v>
      </c>
      <c r="L12" s="15">
        <v>10</v>
      </c>
      <c r="M12" s="16">
        <v>6.2500000000000003E-3</v>
      </c>
      <c r="N12" s="18">
        <v>4.0740740740740737E-3</v>
      </c>
      <c r="O12" s="14">
        <v>7.1875000000000003E-3</v>
      </c>
      <c r="P12" s="17">
        <v>10</v>
      </c>
      <c r="Q12" s="14">
        <v>2.3159722222222224E-2</v>
      </c>
      <c r="R12" s="15">
        <v>13</v>
      </c>
      <c r="S12" s="16">
        <v>2.1770833333333333E-2</v>
      </c>
      <c r="T12" s="15">
        <v>14</v>
      </c>
      <c r="U12" s="17">
        <v>1</v>
      </c>
    </row>
    <row r="13" spans="1:21" s="7" customFormat="1" x14ac:dyDescent="0.3">
      <c r="A13" s="7">
        <v>11</v>
      </c>
      <c r="B13" s="7" t="s">
        <v>150</v>
      </c>
      <c r="C13" s="7" t="s">
        <v>145</v>
      </c>
      <c r="D13" s="8">
        <v>2.7546296296296298E-2</v>
      </c>
      <c r="E13" s="9">
        <v>31</v>
      </c>
      <c r="F13" s="10">
        <v>0.59578703703703706</v>
      </c>
      <c r="G13" s="10">
        <v>0.625462962962963</v>
      </c>
      <c r="H13" s="10">
        <v>2.9675925925925925E-2</v>
      </c>
      <c r="I13" s="9">
        <v>31</v>
      </c>
      <c r="J13" s="11"/>
      <c r="K13" s="8">
        <v>2.0138888888888888E-3</v>
      </c>
      <c r="L13" s="9">
        <v>10</v>
      </c>
      <c r="M13" s="10">
        <v>4.1435185185185186E-3</v>
      </c>
      <c r="N13" s="12">
        <v>2.1296296296296298E-3</v>
      </c>
      <c r="O13" s="8">
        <v>6.2615740740740739E-3</v>
      </c>
      <c r="P13" s="11">
        <v>10</v>
      </c>
      <c r="Q13" s="8">
        <v>1.9270833333333334E-2</v>
      </c>
      <c r="R13" s="9">
        <v>11</v>
      </c>
      <c r="S13" s="10">
        <v>1.9270833333333334E-2</v>
      </c>
      <c r="T13" s="9">
        <v>11</v>
      </c>
      <c r="U13" s="11"/>
    </row>
    <row r="14" spans="1:21" s="13" customFormat="1" x14ac:dyDescent="0.3">
      <c r="A14" s="13">
        <v>12</v>
      </c>
      <c r="B14" s="13" t="s">
        <v>151</v>
      </c>
      <c r="C14" s="13" t="s">
        <v>145</v>
      </c>
      <c r="D14" s="14">
        <v>3.0312499999999999E-2</v>
      </c>
      <c r="E14" s="15">
        <v>31</v>
      </c>
      <c r="F14" s="16">
        <v>0.59855324074074079</v>
      </c>
      <c r="G14" s="16">
        <v>0.63143518518518515</v>
      </c>
      <c r="H14" s="16">
        <v>3.2881944444444443E-2</v>
      </c>
      <c r="I14" s="15">
        <v>31</v>
      </c>
      <c r="J14" s="17"/>
      <c r="K14" s="14">
        <v>2.2337962962962962E-3</v>
      </c>
      <c r="L14" s="15">
        <v>10</v>
      </c>
      <c r="M14" s="16">
        <v>4.8032407407407407E-3</v>
      </c>
      <c r="N14" s="18">
        <v>2.5694444444444445E-3</v>
      </c>
      <c r="O14" s="14">
        <v>7.7199074074074071E-3</v>
      </c>
      <c r="P14" s="17">
        <v>10</v>
      </c>
      <c r="Q14" s="14">
        <v>2.0358796296296295E-2</v>
      </c>
      <c r="R14" s="15">
        <v>11</v>
      </c>
      <c r="S14" s="16">
        <v>2.0358796296296295E-2</v>
      </c>
      <c r="T14" s="15">
        <v>11</v>
      </c>
      <c r="U14" s="17"/>
    </row>
    <row r="15" spans="1:21" s="7" customFormat="1" x14ac:dyDescent="0.3">
      <c r="A15" s="7">
        <v>13</v>
      </c>
      <c r="B15" s="7" t="s">
        <v>152</v>
      </c>
      <c r="C15" s="7" t="s">
        <v>153</v>
      </c>
      <c r="D15" s="8">
        <v>3.2280092592592589E-2</v>
      </c>
      <c r="E15" s="9">
        <v>30</v>
      </c>
      <c r="F15" s="10">
        <v>0.57359953703703703</v>
      </c>
      <c r="G15" s="10">
        <v>0.60797453703703708</v>
      </c>
      <c r="H15" s="10">
        <v>3.4375000000000003E-2</v>
      </c>
      <c r="I15" s="9">
        <v>30</v>
      </c>
      <c r="J15" s="11"/>
      <c r="K15" s="8">
        <v>2.5231481481481481E-3</v>
      </c>
      <c r="L15" s="9">
        <v>10</v>
      </c>
      <c r="M15" s="10">
        <v>4.6180555555555558E-3</v>
      </c>
      <c r="N15" s="12">
        <v>2.0949074074074073E-3</v>
      </c>
      <c r="O15" s="8">
        <v>9.1666666666666667E-3</v>
      </c>
      <c r="P15" s="11">
        <v>10</v>
      </c>
      <c r="Q15" s="8">
        <v>2.0590277777777777E-2</v>
      </c>
      <c r="R15" s="9">
        <v>10</v>
      </c>
      <c r="S15" s="10">
        <v>2.0590277777777777E-2</v>
      </c>
      <c r="T15" s="9">
        <v>10</v>
      </c>
      <c r="U15" s="11"/>
    </row>
    <row r="16" spans="1:21" s="13" customFormat="1" x14ac:dyDescent="0.3">
      <c r="A16" s="13">
        <v>14</v>
      </c>
      <c r="B16" s="13" t="s">
        <v>154</v>
      </c>
      <c r="C16" s="13" t="s">
        <v>153</v>
      </c>
      <c r="D16" s="14">
        <v>3.2858796296296296E-2</v>
      </c>
      <c r="E16" s="15">
        <v>30</v>
      </c>
      <c r="F16" s="16">
        <v>0.57290509259259259</v>
      </c>
      <c r="G16" s="16">
        <v>0.6080092592592593</v>
      </c>
      <c r="H16" s="16">
        <v>3.5104166666666665E-2</v>
      </c>
      <c r="I16" s="15">
        <v>30</v>
      </c>
      <c r="J16" s="17"/>
      <c r="K16" s="14">
        <v>2.6967592592592594E-3</v>
      </c>
      <c r="L16" s="15">
        <v>10</v>
      </c>
      <c r="M16" s="16">
        <v>4.9421296296296297E-3</v>
      </c>
      <c r="N16" s="18">
        <v>2.2453703703703702E-3</v>
      </c>
      <c r="O16" s="14">
        <v>9.7337962962962959E-3</v>
      </c>
      <c r="P16" s="17">
        <v>10</v>
      </c>
      <c r="Q16" s="14">
        <v>2.042824074074074E-2</v>
      </c>
      <c r="R16" s="15">
        <v>10</v>
      </c>
      <c r="S16" s="16">
        <v>2.042824074074074E-2</v>
      </c>
      <c r="T16" s="15">
        <v>10</v>
      </c>
      <c r="U16" s="17"/>
    </row>
    <row r="17" spans="1:21" s="7" customFormat="1" x14ac:dyDescent="0.3">
      <c r="A17" s="7">
        <v>15</v>
      </c>
      <c r="B17" s="7" t="s">
        <v>155</v>
      </c>
      <c r="C17" s="7" t="s">
        <v>153</v>
      </c>
      <c r="D17" s="8">
        <v>3.2233796296296295E-2</v>
      </c>
      <c r="E17" s="9">
        <v>29</v>
      </c>
      <c r="F17" s="10">
        <v>0.57217592592592592</v>
      </c>
      <c r="G17" s="10">
        <v>0.60585648148148152</v>
      </c>
      <c r="H17" s="10">
        <v>3.3680555555555554E-2</v>
      </c>
      <c r="I17" s="9">
        <v>29</v>
      </c>
      <c r="J17" s="11"/>
      <c r="K17" s="8">
        <v>2.476851851851852E-3</v>
      </c>
      <c r="L17" s="9">
        <v>9</v>
      </c>
      <c r="M17" s="10">
        <v>3.9236111111111112E-3</v>
      </c>
      <c r="N17" s="12">
        <v>1.4467592592592592E-3</v>
      </c>
      <c r="O17" s="8">
        <v>9.1435185185185178E-3</v>
      </c>
      <c r="P17" s="11">
        <v>10</v>
      </c>
      <c r="Q17" s="8">
        <v>2.0613425925925927E-2</v>
      </c>
      <c r="R17" s="9">
        <v>10</v>
      </c>
      <c r="S17" s="10">
        <v>2.0613425925925927E-2</v>
      </c>
      <c r="T17" s="9">
        <v>10</v>
      </c>
      <c r="U17" s="11"/>
    </row>
    <row r="18" spans="1:21" s="13" customFormat="1" x14ac:dyDescent="0.3">
      <c r="A18" s="13">
        <v>16</v>
      </c>
      <c r="B18" s="13" t="s">
        <v>156</v>
      </c>
      <c r="C18" s="13" t="s">
        <v>157</v>
      </c>
      <c r="D18" s="14">
        <v>3.229166666666667E-2</v>
      </c>
      <c r="E18" s="15">
        <v>29</v>
      </c>
      <c r="F18" s="16">
        <v>0.55337962962962961</v>
      </c>
      <c r="G18" s="16">
        <v>0.58697916666666672</v>
      </c>
      <c r="H18" s="16">
        <v>3.3599537037037039E-2</v>
      </c>
      <c r="I18" s="15">
        <v>29</v>
      </c>
      <c r="J18" s="17"/>
      <c r="K18" s="14">
        <v>3.5995370370370369E-3</v>
      </c>
      <c r="L18" s="15">
        <v>10</v>
      </c>
      <c r="M18" s="16">
        <v>4.9074074074074072E-3</v>
      </c>
      <c r="N18" s="18">
        <v>1.3078703703703703E-3</v>
      </c>
      <c r="O18" s="14">
        <v>8.4027777777777781E-3</v>
      </c>
      <c r="P18" s="17">
        <v>10</v>
      </c>
      <c r="Q18" s="14">
        <v>2.0289351851851854E-2</v>
      </c>
      <c r="R18" s="15">
        <v>9</v>
      </c>
      <c r="S18" s="16">
        <v>2.0289351851851854E-2</v>
      </c>
      <c r="T18" s="15">
        <v>9</v>
      </c>
      <c r="U18" s="17"/>
    </row>
    <row r="19" spans="1:21" s="7" customFormat="1" x14ac:dyDescent="0.3">
      <c r="A19" s="7">
        <v>17</v>
      </c>
      <c r="B19" s="7" t="s">
        <v>158</v>
      </c>
      <c r="C19" s="7" t="s">
        <v>157</v>
      </c>
      <c r="D19" s="8">
        <v>3.4826388888888886E-2</v>
      </c>
      <c r="E19" s="9">
        <v>29</v>
      </c>
      <c r="F19" s="10">
        <v>0.57010416666666663</v>
      </c>
      <c r="G19" s="10">
        <v>0.60649305555555555</v>
      </c>
      <c r="H19" s="10">
        <v>3.6388888888888887E-2</v>
      </c>
      <c r="I19" s="9">
        <v>29</v>
      </c>
      <c r="J19" s="11"/>
      <c r="K19" s="8">
        <v>2.7662037037037039E-3</v>
      </c>
      <c r="L19" s="9">
        <v>9</v>
      </c>
      <c r="M19" s="10">
        <v>4.3287037037037035E-3</v>
      </c>
      <c r="N19" s="12">
        <v>1.5625000000000001E-3</v>
      </c>
      <c r="O19" s="8">
        <v>1.1574074074074073E-2</v>
      </c>
      <c r="P19" s="11">
        <v>10</v>
      </c>
      <c r="Q19" s="8">
        <v>2.0486111111111111E-2</v>
      </c>
      <c r="R19" s="9">
        <v>10</v>
      </c>
      <c r="S19" s="10">
        <v>2.0486111111111111E-2</v>
      </c>
      <c r="T19" s="9">
        <v>10</v>
      </c>
      <c r="U19" s="11"/>
    </row>
    <row r="20" spans="1:21" s="13" customFormat="1" x14ac:dyDescent="0.3">
      <c r="A20" s="13">
        <v>18</v>
      </c>
      <c r="B20" s="13" t="s">
        <v>159</v>
      </c>
      <c r="C20" s="13" t="s">
        <v>153</v>
      </c>
      <c r="D20" s="14">
        <v>3.6423611111111108E-2</v>
      </c>
      <c r="E20" s="15">
        <v>27</v>
      </c>
      <c r="F20" s="16">
        <v>0.57498842592592592</v>
      </c>
      <c r="G20" s="16">
        <v>0.61260416666666662</v>
      </c>
      <c r="H20" s="16">
        <v>3.7615740740740741E-2</v>
      </c>
      <c r="I20" s="15">
        <v>28</v>
      </c>
      <c r="J20" s="17">
        <v>1</v>
      </c>
      <c r="K20" s="14">
        <v>2.627314814814815E-3</v>
      </c>
      <c r="L20" s="15">
        <v>10</v>
      </c>
      <c r="M20" s="16">
        <v>5.208333333333333E-3</v>
      </c>
      <c r="N20" s="18">
        <v>2.5810185185185185E-3</v>
      </c>
      <c r="O20" s="14">
        <v>1.1342592592592593E-2</v>
      </c>
      <c r="P20" s="17">
        <v>10</v>
      </c>
      <c r="Q20" s="14">
        <v>2.2453703703703705E-2</v>
      </c>
      <c r="R20" s="15">
        <v>7</v>
      </c>
      <c r="S20" s="16">
        <v>2.1064814814814814E-2</v>
      </c>
      <c r="T20" s="15">
        <v>8</v>
      </c>
      <c r="U20" s="17">
        <v>1</v>
      </c>
    </row>
    <row r="21" spans="1:21" s="7" customFormat="1" x14ac:dyDescent="0.3">
      <c r="A21" s="7">
        <v>19</v>
      </c>
      <c r="B21" s="7" t="s">
        <v>160</v>
      </c>
      <c r="C21" s="7" t="s">
        <v>161</v>
      </c>
      <c r="D21" s="8">
        <v>4.1064814814814818E-2</v>
      </c>
      <c r="E21" s="9">
        <v>27</v>
      </c>
      <c r="F21" s="10">
        <v>0.55414351851851851</v>
      </c>
      <c r="G21" s="10">
        <v>0.59700231481481481</v>
      </c>
      <c r="H21" s="10">
        <v>4.2858796296296298E-2</v>
      </c>
      <c r="I21" s="9">
        <v>27</v>
      </c>
      <c r="J21" s="11"/>
      <c r="K21" s="8">
        <v>5.3819444444444444E-3</v>
      </c>
      <c r="L21" s="9">
        <v>10</v>
      </c>
      <c r="M21" s="10">
        <v>7.1759259259259259E-3</v>
      </c>
      <c r="N21" s="12">
        <v>1.7939814814814815E-3</v>
      </c>
      <c r="O21" s="8">
        <v>1.4988425925925926E-2</v>
      </c>
      <c r="P21" s="11">
        <v>10</v>
      </c>
      <c r="Q21" s="8">
        <v>2.0694444444444446E-2</v>
      </c>
      <c r="R21" s="9">
        <v>7</v>
      </c>
      <c r="S21" s="10">
        <v>2.0694444444444446E-2</v>
      </c>
      <c r="T21" s="9">
        <v>7</v>
      </c>
      <c r="U21" s="11"/>
    </row>
    <row r="22" spans="1:21" s="13" customFormat="1" x14ac:dyDescent="0.3">
      <c r="A22" s="13">
        <v>20</v>
      </c>
      <c r="B22" s="13" t="s">
        <v>162</v>
      </c>
      <c r="C22" s="13" t="s">
        <v>153</v>
      </c>
      <c r="D22" s="14">
        <v>4.1516203703703701E-2</v>
      </c>
      <c r="E22" s="15">
        <v>27</v>
      </c>
      <c r="F22" s="16">
        <v>0.57152777777777775</v>
      </c>
      <c r="G22" s="16">
        <v>0.61079861111111111</v>
      </c>
      <c r="H22" s="16">
        <v>3.9270833333333331E-2</v>
      </c>
      <c r="I22" s="15">
        <v>30</v>
      </c>
      <c r="J22" s="17">
        <v>3</v>
      </c>
      <c r="K22" s="14">
        <v>3.2175925925925926E-3</v>
      </c>
      <c r="L22" s="15">
        <v>10</v>
      </c>
      <c r="M22" s="16">
        <v>5.138888888888889E-3</v>
      </c>
      <c r="N22" s="18">
        <v>1.9212962962962964E-3</v>
      </c>
      <c r="O22" s="14">
        <v>9.2361111111111116E-3</v>
      </c>
      <c r="P22" s="17">
        <v>10</v>
      </c>
      <c r="Q22" s="14">
        <v>2.9062500000000002E-2</v>
      </c>
      <c r="R22" s="15">
        <v>7</v>
      </c>
      <c r="S22" s="16">
        <v>2.4895833333333332E-2</v>
      </c>
      <c r="T22" s="15">
        <v>10</v>
      </c>
      <c r="U22" s="17">
        <v>3</v>
      </c>
    </row>
    <row r="23" spans="1:21" s="7" customFormat="1" x14ac:dyDescent="0.3">
      <c r="A23" s="7">
        <v>21</v>
      </c>
      <c r="B23" s="7" t="s">
        <v>163</v>
      </c>
      <c r="C23" s="7" t="s">
        <v>139</v>
      </c>
      <c r="D23" s="8">
        <v>3.4513888888888886E-2</v>
      </c>
      <c r="E23" s="9">
        <v>24</v>
      </c>
      <c r="F23" s="10">
        <v>0.57429398148148147</v>
      </c>
      <c r="G23" s="10">
        <v>0.60821759259259256</v>
      </c>
      <c r="H23" s="10">
        <v>3.3923611111111113E-2</v>
      </c>
      <c r="I23" s="9">
        <v>26</v>
      </c>
      <c r="J23" s="11">
        <v>2</v>
      </c>
      <c r="K23" s="8">
        <v>2.3379629629629631E-3</v>
      </c>
      <c r="L23" s="9">
        <v>10</v>
      </c>
      <c r="M23" s="10">
        <v>4.5254629629629629E-3</v>
      </c>
      <c r="N23" s="12">
        <v>2.1875000000000002E-3</v>
      </c>
      <c r="O23" s="8">
        <v>6.3425925925925924E-3</v>
      </c>
      <c r="P23" s="11">
        <v>8</v>
      </c>
      <c r="Q23" s="8">
        <v>2.5833333333333333E-2</v>
      </c>
      <c r="R23" s="9">
        <v>6</v>
      </c>
      <c r="S23" s="10">
        <v>2.3055555555555555E-2</v>
      </c>
      <c r="T23" s="9">
        <v>8</v>
      </c>
      <c r="U23" s="11">
        <v>2</v>
      </c>
    </row>
    <row r="24" spans="1:21" s="13" customFormat="1" ht="15" thickBot="1" x14ac:dyDescent="0.35">
      <c r="A24" s="13">
        <v>22</v>
      </c>
      <c r="B24" s="13" t="s">
        <v>164</v>
      </c>
      <c r="C24" s="13" t="s">
        <v>165</v>
      </c>
      <c r="D24" s="19">
        <v>4.9976851851851849E-2</v>
      </c>
      <c r="E24" s="20">
        <v>22</v>
      </c>
      <c r="F24" s="21">
        <v>0.57081018518518523</v>
      </c>
      <c r="G24" s="21">
        <v>0.61712962962962958</v>
      </c>
      <c r="H24" s="21">
        <v>4.6319444444444448E-2</v>
      </c>
      <c r="I24" s="20">
        <v>26</v>
      </c>
      <c r="J24" s="22">
        <v>4</v>
      </c>
      <c r="K24" s="19">
        <v>3.6342592592592594E-3</v>
      </c>
      <c r="L24" s="20">
        <v>9</v>
      </c>
      <c r="M24" s="21">
        <v>5.5324074074074078E-3</v>
      </c>
      <c r="N24" s="23">
        <v>1.8981481481481482E-3</v>
      </c>
      <c r="O24" s="19">
        <v>1.5046296296296295E-2</v>
      </c>
      <c r="P24" s="22">
        <v>10</v>
      </c>
      <c r="Q24" s="19">
        <v>3.1296296296296294E-2</v>
      </c>
      <c r="R24" s="20">
        <v>3</v>
      </c>
      <c r="S24" s="21">
        <v>2.5740740740740741E-2</v>
      </c>
      <c r="T24" s="20">
        <v>7</v>
      </c>
      <c r="U24" s="22">
        <v>4</v>
      </c>
    </row>
  </sheetData>
  <mergeCells count="4">
    <mergeCell ref="K1:N1"/>
    <mergeCell ref="Q1:U1"/>
    <mergeCell ref="D1:J1"/>
    <mergeCell ref="O1:P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Collège Filles</vt:lpstr>
      <vt:lpstr>Collège G et Mixte</vt:lpstr>
      <vt:lpstr>BF</vt:lpstr>
      <vt:lpstr>BG et Mixte</vt:lpstr>
      <vt:lpstr>Lycée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Russier</dc:creator>
  <cp:lastModifiedBy>Guillaume CHABAL</cp:lastModifiedBy>
  <dcterms:created xsi:type="dcterms:W3CDTF">2026-03-11T18:50:59Z</dcterms:created>
  <dcterms:modified xsi:type="dcterms:W3CDTF">2026-03-11T20:48:36Z</dcterms:modified>
</cp:coreProperties>
</file>